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4"/>
  </bookViews>
  <sheets>
    <sheet name="0_Vyhlášení vítězů" sheetId="1" r:id="rId1"/>
    <sheet name="2_Časový plán" sheetId="2" r:id="rId2"/>
    <sheet name="3_Školský Pohár" sheetId="3" r:id="rId3"/>
    <sheet name="4_Firemní Pohár" sheetId="4" r:id="rId4"/>
    <sheet name="5_Pohár Starosty" sheetId="5" r:id="rId5"/>
    <sheet name="6_Český Pohár" sheetId="6" r:id="rId6"/>
  </sheets>
  <definedNames>
    <definedName name="_xlnm.Print_Area" localSheetId="2">'3_Školský Pohár'!$B$2:$U$27</definedName>
    <definedName name="_xlnm.Print_Area" localSheetId="3">'4_Firemní Pohár'!$B$2:$AA$28</definedName>
    <definedName name="_xlnm.Print_Area" localSheetId="4">'5_Pohár Starosty'!$B$2:$AA$21</definedName>
  </definedNames>
  <calcPr fullCalcOnLoad="1"/>
</workbook>
</file>

<file path=xl/sharedStrings.xml><?xml version="1.0" encoding="utf-8"?>
<sst xmlns="http://schemas.openxmlformats.org/spreadsheetml/2006/main" count="476" uniqueCount="176">
  <si>
    <t>A</t>
  </si>
  <si>
    <t>B</t>
  </si>
  <si>
    <t>C</t>
  </si>
  <si>
    <t>D</t>
  </si>
  <si>
    <t>Čas</t>
  </si>
  <si>
    <t>Pořadí</t>
  </si>
  <si>
    <t>Součet časů</t>
  </si>
  <si>
    <t>Grand Final o 1.-3.místo</t>
  </si>
  <si>
    <t>Malé finále o 4.-6.místo</t>
  </si>
  <si>
    <t>Mini finále o 7.-9.místo</t>
  </si>
  <si>
    <t>Finálové jízdy</t>
  </si>
  <si>
    <t xml:space="preserve">Rozjížďky 1 </t>
  </si>
  <si>
    <t>Pohár škol</t>
  </si>
  <si>
    <t>Rozjížďky 2</t>
  </si>
  <si>
    <t>Pohár škol - Sobota</t>
  </si>
  <si>
    <t xml:space="preserve">Pohár škol - Sobota </t>
  </si>
  <si>
    <t>Pohár škol - Neděle</t>
  </si>
  <si>
    <t>Pohár firem - Sobota</t>
  </si>
  <si>
    <t xml:space="preserve">Pohár firem - Sobota </t>
  </si>
  <si>
    <t>Rozjížďky 3</t>
  </si>
  <si>
    <t xml:space="preserve">Pohár firem - Neděle </t>
  </si>
  <si>
    <t>E</t>
  </si>
  <si>
    <t>F</t>
  </si>
  <si>
    <t>Pohár firem</t>
  </si>
  <si>
    <t>Sobota</t>
  </si>
  <si>
    <t xml:space="preserve">Neděle </t>
  </si>
  <si>
    <t>Sobota 28.5.2005</t>
  </si>
  <si>
    <t>Neděle 29.5.2005</t>
  </si>
  <si>
    <t>Český pohár - dl.tratě</t>
  </si>
  <si>
    <t>Vyhlášení vítězů všech pohárů</t>
  </si>
  <si>
    <t>Neděle</t>
  </si>
  <si>
    <t>Nano finále o 13.-15.místo</t>
  </si>
  <si>
    <t>Pohár Starosty - Sobota</t>
  </si>
  <si>
    <t xml:space="preserve">Pohár Starosty - Sobota </t>
  </si>
  <si>
    <t xml:space="preserve">Pohár Starosty - Neděle </t>
  </si>
  <si>
    <t>Pohár Starosty - Neděle</t>
  </si>
  <si>
    <t xml:space="preserve">Český Pohár </t>
  </si>
  <si>
    <t>Český Pohár  - Sobota</t>
  </si>
  <si>
    <t xml:space="preserve">Český Pohár  - Sobota </t>
  </si>
  <si>
    <t>Časový plán</t>
  </si>
  <si>
    <t xml:space="preserve">Porada kapitánů </t>
  </si>
  <si>
    <t>Český pohár</t>
  </si>
  <si>
    <t>Pohár Starosty</t>
  </si>
  <si>
    <t xml:space="preserve">Český pohár </t>
  </si>
  <si>
    <t>Koncert a dragonpárty</t>
  </si>
  <si>
    <t>Pohár firem - Neděle</t>
  </si>
  <si>
    <t>ZŠ Za Mlýnem I.</t>
  </si>
  <si>
    <t>ZŠ Za Mlýnem II.</t>
  </si>
  <si>
    <t>ZŠ U tenisu</t>
  </si>
  <si>
    <t>TILL CONSULT</t>
  </si>
  <si>
    <t>EMOS</t>
  </si>
  <si>
    <t>ZUBR</t>
  </si>
  <si>
    <t>RÁDIO HANÁ</t>
  </si>
  <si>
    <t>ASTRON</t>
  </si>
  <si>
    <t>ŠKODA-AUTO</t>
  </si>
  <si>
    <t>MANPOWER</t>
  </si>
  <si>
    <t>ALCER</t>
  </si>
  <si>
    <t>ERMONTA</t>
  </si>
  <si>
    <t>ATC ZIPPO</t>
  </si>
  <si>
    <t>EXEL</t>
  </si>
  <si>
    <t>ROWERS</t>
  </si>
  <si>
    <t>BRDSKÝ DRACI</t>
  </si>
  <si>
    <t>NEUTRAL TEAM</t>
  </si>
  <si>
    <t>KOBRA 22</t>
  </si>
  <si>
    <t>ŠVESTKY</t>
  </si>
  <si>
    <t>Hasiči Přerov</t>
  </si>
  <si>
    <t>Holešov II.</t>
  </si>
  <si>
    <t>tým</t>
  </si>
  <si>
    <t xml:space="preserve">Stř. policejní škola </t>
  </si>
  <si>
    <t>Hotel FIT</t>
  </si>
  <si>
    <t>rezerva</t>
  </si>
  <si>
    <t>Pohár škol/finále o 1.-3.</t>
  </si>
  <si>
    <t>Český pohár/finále o 1. - 3.</t>
  </si>
  <si>
    <t>Český pohár/finále o 4. - 6.</t>
  </si>
  <si>
    <t>Český pohár/finále o 7. - 9.</t>
  </si>
  <si>
    <t>Pohár škol/finále o 4.-6.</t>
  </si>
  <si>
    <t>Pohár Starosty/finále o 1.-3.</t>
  </si>
  <si>
    <t>Pohár Starosty/finále o 4.-6.</t>
  </si>
  <si>
    <t>Pohár Starosty/finále o 7.-9.</t>
  </si>
  <si>
    <t>Pohár firem/finále o 1.-3.</t>
  </si>
  <si>
    <t>Pohár firem/finále o 4.-6.</t>
  </si>
  <si>
    <t>Pohár firem/finále o 7.-9.</t>
  </si>
  <si>
    <t>Pohár firem/finále o 10.-12.</t>
  </si>
  <si>
    <t>Pohár firem/finále o 13.-15.</t>
  </si>
  <si>
    <t>jízda č.</t>
  </si>
  <si>
    <t>start</t>
  </si>
  <si>
    <t>typ</t>
  </si>
  <si>
    <t>1RA</t>
  </si>
  <si>
    <t>1RB</t>
  </si>
  <si>
    <t>1RC</t>
  </si>
  <si>
    <t>1RD</t>
  </si>
  <si>
    <t>1RE</t>
  </si>
  <si>
    <t>2RD</t>
  </si>
  <si>
    <t>2RA</t>
  </si>
  <si>
    <t>2RB</t>
  </si>
  <si>
    <t>2RC</t>
  </si>
  <si>
    <t>2RE</t>
  </si>
  <si>
    <t>F1</t>
  </si>
  <si>
    <t>F2</t>
  </si>
  <si>
    <t>F3</t>
  </si>
  <si>
    <t>F4</t>
  </si>
  <si>
    <t>3RA</t>
  </si>
  <si>
    <t>3RB</t>
  </si>
  <si>
    <t>3RC</t>
  </si>
  <si>
    <t>3RD</t>
  </si>
  <si>
    <t>3RE</t>
  </si>
  <si>
    <t>F5</t>
  </si>
  <si>
    <t>Vyhlášení - Český pohár</t>
  </si>
  <si>
    <t xml:space="preserve">LCS </t>
  </si>
  <si>
    <t>Pohár Starosty města Přerova</t>
  </si>
  <si>
    <t>Moravské dračice</t>
  </si>
  <si>
    <t>LCS</t>
  </si>
  <si>
    <t>12.místo</t>
  </si>
  <si>
    <t>11.místo</t>
  </si>
  <si>
    <t>10.místo</t>
  </si>
  <si>
    <t>9.místo</t>
  </si>
  <si>
    <t>8.místo</t>
  </si>
  <si>
    <t>7.místo</t>
  </si>
  <si>
    <t>6.místo</t>
  </si>
  <si>
    <t>5.místo</t>
  </si>
  <si>
    <t>4.místo</t>
  </si>
  <si>
    <t>3.místo</t>
  </si>
  <si>
    <t>2.místo</t>
  </si>
  <si>
    <t>1.místo</t>
  </si>
  <si>
    <t>pořadí</t>
  </si>
  <si>
    <t>Školský Pohár</t>
  </si>
  <si>
    <t>Český Pohár</t>
  </si>
  <si>
    <t>Český Pohár - ženy</t>
  </si>
  <si>
    <t>Firemní pohár</t>
  </si>
  <si>
    <t>Pohár Starosty města Přerov</t>
  </si>
  <si>
    <t>13.místo</t>
  </si>
  <si>
    <t>14.místo</t>
  </si>
  <si>
    <t>LG PHILIPS DISPL.</t>
  </si>
  <si>
    <t>Součet</t>
  </si>
  <si>
    <t>Gymn.J.Škody-učit.</t>
  </si>
  <si>
    <t>Pražský klub dračích lodí</t>
  </si>
  <si>
    <t>Pražský klub dr.lodí</t>
  </si>
  <si>
    <t>Wild of Prague</t>
  </si>
  <si>
    <t>Dragon Team Nymburk</t>
  </si>
  <si>
    <t>Kobra 22</t>
  </si>
  <si>
    <t>Moravian Dragons</t>
  </si>
  <si>
    <t>Victoria Dragons</t>
  </si>
  <si>
    <t>Brněnský drak</t>
  </si>
  <si>
    <t>ONV řezníci</t>
  </si>
  <si>
    <t>Čas/s</t>
  </si>
  <si>
    <t>zvrh.</t>
  </si>
  <si>
    <t>O</t>
  </si>
  <si>
    <t>Radio HANÁ</t>
  </si>
  <si>
    <t>nejel</t>
  </si>
  <si>
    <t>Penalizace</t>
  </si>
  <si>
    <t>8-9</t>
  </si>
  <si>
    <t>Moravské Dračice</t>
  </si>
  <si>
    <t>Brněnský Drak</t>
  </si>
  <si>
    <t>ONV Řezníci</t>
  </si>
  <si>
    <t>ZŠ U Tenisu</t>
  </si>
  <si>
    <t>ZŠ Za Mlýnem I</t>
  </si>
  <si>
    <t>Střední Policejní Škola</t>
  </si>
  <si>
    <t>LG PHILIPS DISPLAYS</t>
  </si>
  <si>
    <t>Rádio HANÁ</t>
  </si>
  <si>
    <t>ZIPPO</t>
  </si>
  <si>
    <t>HOTEL FIT</t>
  </si>
  <si>
    <t>LCS International, a.s.</t>
  </si>
  <si>
    <t>ERMONTA s.r.o</t>
  </si>
  <si>
    <t>ALCER-bezpečnostní systémy</t>
  </si>
  <si>
    <t>MANPOWER, spol.s.r.o.</t>
  </si>
  <si>
    <t>ASTRON Buildings s.r.o.</t>
  </si>
  <si>
    <t>EMOS spol.s.r.o.</t>
  </si>
  <si>
    <t>TILL CONSULT a.s.</t>
  </si>
  <si>
    <t>ŠKODA-AUTO a.s.</t>
  </si>
  <si>
    <t>Švestky</t>
  </si>
  <si>
    <t>Brdský Draci</t>
  </si>
  <si>
    <t>Gymnázium J.Škody-učitelé</t>
  </si>
  <si>
    <t>Holešov II</t>
  </si>
  <si>
    <t>Neutral Team</t>
  </si>
  <si>
    <t>Rowers</t>
  </si>
  <si>
    <t>Přerovský festival dračích lodí - výsledková listina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</si>
</sst>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h:mm;@"/>
    <numFmt numFmtId="166" formatCode="0.000"/>
    <numFmt numFmtId="167" formatCode="0.0"/>
  </numFmts>
  <fonts count="40">
    <font>
      <sz val="10"/>
      <name val="Arial"/>
      <family val="0"/>
    </font>
    <font>
      <sz val="10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sz val="18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22"/>
      <name val="Comic Sans MS"/>
      <family val="4"/>
    </font>
    <font>
      <b/>
      <sz val="24"/>
      <name val="Comic Sans MS"/>
      <family val="4"/>
    </font>
    <font>
      <b/>
      <sz val="26"/>
      <name val="Comic Sans MS"/>
      <family val="4"/>
    </font>
    <font>
      <b/>
      <sz val="28"/>
      <name val="Comic Sans MS"/>
      <family val="4"/>
    </font>
    <font>
      <b/>
      <sz val="36"/>
      <name val="Comic Sans MS"/>
      <family val="4"/>
    </font>
    <font>
      <b/>
      <sz val="48"/>
      <name val="Comic Sans MS"/>
      <family val="4"/>
    </font>
    <font>
      <sz val="26"/>
      <name val="Comic Sans MS"/>
      <family val="4"/>
    </font>
    <font>
      <b/>
      <sz val="20"/>
      <name val="Comic Sans MS"/>
      <family val="4"/>
    </font>
    <font>
      <sz val="48"/>
      <name val="Comic Sans MS"/>
      <family val="4"/>
    </font>
    <font>
      <b/>
      <sz val="60"/>
      <name val="Comic Sans MS"/>
      <family val="4"/>
    </font>
    <font>
      <sz val="60"/>
      <name val="Comic Sans MS"/>
      <family val="4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Comic Sans MS"/>
      <family val="4"/>
    </font>
    <font>
      <b/>
      <u val="single"/>
      <sz val="20"/>
      <color indexed="12"/>
      <name val="Comic Sans MS"/>
      <family val="4"/>
    </font>
    <font>
      <b/>
      <sz val="14"/>
      <color indexed="12"/>
      <name val="Comic Sans MS"/>
      <family val="4"/>
    </font>
    <font>
      <sz val="12"/>
      <color indexed="10"/>
      <name val="Comic Sans MS"/>
      <family val="4"/>
    </font>
    <font>
      <i/>
      <sz val="12"/>
      <color indexed="10"/>
      <name val="Comic Sans MS"/>
      <family val="4"/>
    </font>
    <font>
      <sz val="8"/>
      <name val="Comic Sans MS"/>
      <family val="4"/>
    </font>
    <font>
      <i/>
      <sz val="12"/>
      <color indexed="12"/>
      <name val="Comic Sans MS"/>
      <family val="4"/>
    </font>
    <font>
      <sz val="10"/>
      <color indexed="10"/>
      <name val="Comic Sans MS"/>
      <family val="4"/>
    </font>
    <font>
      <b/>
      <sz val="18"/>
      <name val="Comic Sans MS"/>
      <family val="4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4"/>
      <color indexed="10"/>
      <name val="Comic Sans MS"/>
      <family val="4"/>
    </font>
    <font>
      <b/>
      <sz val="28"/>
      <color indexed="10"/>
      <name val="Comic Sans MS"/>
      <family val="4"/>
    </font>
    <font>
      <b/>
      <sz val="26"/>
      <color indexed="10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0" fillId="0" borderId="2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8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2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0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/>
    </xf>
    <xf numFmtId="20" fontId="7" fillId="0" borderId="17" xfId="0" applyNumberFormat="1" applyFont="1" applyBorder="1" applyAlignment="1">
      <alignment horizontal="left"/>
    </xf>
    <xf numFmtId="0" fontId="7" fillId="0" borderId="18" xfId="0" applyFont="1" applyBorder="1" applyAlignment="1">
      <alignment/>
    </xf>
    <xf numFmtId="20" fontId="7" fillId="0" borderId="19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0" fontId="7" fillId="0" borderId="18" xfId="0" applyNumberFormat="1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0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20" fontId="26" fillId="0" borderId="11" xfId="0" applyNumberFormat="1" applyFont="1" applyBorder="1" applyAlignment="1">
      <alignment horizontal="left"/>
    </xf>
    <xf numFmtId="20" fontId="26" fillId="0" borderId="14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0" fontId="26" fillId="0" borderId="3" xfId="0" applyFont="1" applyBorder="1" applyAlignment="1">
      <alignment/>
    </xf>
    <xf numFmtId="20" fontId="29" fillId="0" borderId="15" xfId="0" applyNumberFormat="1" applyFont="1" applyBorder="1" applyAlignment="1">
      <alignment horizontal="left"/>
    </xf>
    <xf numFmtId="20" fontId="29" fillId="0" borderId="17" xfId="0" applyNumberFormat="1" applyFont="1" applyBorder="1" applyAlignment="1">
      <alignment horizontal="left"/>
    </xf>
    <xf numFmtId="20" fontId="29" fillId="0" borderId="19" xfId="0" applyNumberFormat="1" applyFont="1" applyBorder="1" applyAlignment="1">
      <alignment horizontal="left"/>
    </xf>
    <xf numFmtId="20" fontId="29" fillId="0" borderId="21" xfId="0" applyNumberFormat="1" applyFont="1" applyBorder="1" applyAlignment="1">
      <alignment horizontal="center"/>
    </xf>
    <xf numFmtId="1" fontId="29" fillId="0" borderId="21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0" fontId="26" fillId="0" borderId="0" xfId="0" applyNumberFormat="1" applyFont="1" applyBorder="1" applyAlignment="1">
      <alignment horizontal="left"/>
    </xf>
    <xf numFmtId="20" fontId="26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21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30" fillId="0" borderId="14" xfId="0" applyFont="1" applyFill="1" applyBorder="1" applyAlignment="1">
      <alignment/>
    </xf>
    <xf numFmtId="0" fontId="31" fillId="0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0" fontId="29" fillId="0" borderId="11" xfId="0" applyNumberFormat="1" applyFont="1" applyBorder="1" applyAlignment="1">
      <alignment horizontal="left"/>
    </xf>
    <xf numFmtId="20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" fontId="8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/>
    </xf>
    <xf numFmtId="0" fontId="33" fillId="3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3" fillId="5" borderId="25" xfId="0" applyFont="1" applyFill="1" applyBorder="1" applyAlignment="1">
      <alignment horizontal="center" vertical="center" textRotation="90"/>
    </xf>
    <xf numFmtId="0" fontId="13" fillId="5" borderId="26" xfId="0" applyFont="1" applyFill="1" applyBorder="1" applyAlignment="1">
      <alignment horizontal="center" vertical="center" textRotation="90"/>
    </xf>
    <xf numFmtId="0" fontId="13" fillId="5" borderId="27" xfId="0" applyFont="1" applyFill="1" applyBorder="1" applyAlignment="1">
      <alignment horizontal="center" vertical="center" textRotation="90"/>
    </xf>
    <xf numFmtId="0" fontId="13" fillId="6" borderId="9" xfId="0" applyFont="1" applyFill="1" applyBorder="1" applyAlignment="1">
      <alignment horizontal="center" vertical="center" textRotation="90"/>
    </xf>
    <xf numFmtId="0" fontId="13" fillId="6" borderId="0" xfId="0" applyFont="1" applyFill="1" applyBorder="1" applyAlignment="1">
      <alignment horizontal="center" vertical="center" textRotation="90"/>
    </xf>
    <xf numFmtId="0" fontId="13" fillId="6" borderId="24" xfId="0" applyFont="1" applyFill="1" applyBorder="1" applyAlignment="1">
      <alignment horizontal="center" vertical="center" textRotation="90"/>
    </xf>
    <xf numFmtId="0" fontId="13" fillId="2" borderId="25" xfId="0" applyFont="1" applyFill="1" applyBorder="1" applyAlignment="1">
      <alignment horizontal="center" vertical="center" textRotation="90"/>
    </xf>
    <xf numFmtId="0" fontId="13" fillId="2" borderId="26" xfId="0" applyFont="1" applyFill="1" applyBorder="1" applyAlignment="1">
      <alignment horizontal="center" vertical="center" textRotation="90"/>
    </xf>
    <xf numFmtId="0" fontId="13" fillId="2" borderId="27" xfId="0" applyFont="1" applyFill="1" applyBorder="1" applyAlignment="1">
      <alignment horizontal="center" vertical="center" textRotation="90"/>
    </xf>
    <xf numFmtId="0" fontId="12" fillId="2" borderId="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textRotation="90"/>
    </xf>
    <xf numFmtId="20" fontId="11" fillId="0" borderId="3" xfId="0" applyNumberFormat="1" applyFont="1" applyFill="1" applyBorder="1" applyAlignment="1">
      <alignment horizontal="center" vertical="center" textRotation="90"/>
    </xf>
    <xf numFmtId="20" fontId="11" fillId="0" borderId="33" xfId="0" applyNumberFormat="1" applyFont="1" applyFill="1" applyBorder="1" applyAlignment="1">
      <alignment horizontal="center" vertical="center" textRotation="90"/>
    </xf>
    <xf numFmtId="0" fontId="6" fillId="0" borderId="34" xfId="0" applyFont="1" applyFill="1" applyBorder="1" applyAlignment="1">
      <alignment horizontal="center" vertical="center" textRotation="90"/>
    </xf>
    <xf numFmtId="0" fontId="12" fillId="5" borderId="35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20" fontId="11" fillId="0" borderId="30" xfId="0" applyNumberFormat="1" applyFont="1" applyFill="1" applyBorder="1" applyAlignment="1">
      <alignment horizontal="center" vertical="center" textRotation="90"/>
    </xf>
    <xf numFmtId="20" fontId="11" fillId="0" borderId="34" xfId="0" applyNumberFormat="1" applyFont="1" applyFill="1" applyBorder="1" applyAlignment="1">
      <alignment horizontal="center" vertical="center" textRotation="90"/>
    </xf>
    <xf numFmtId="20" fontId="11" fillId="0" borderId="32" xfId="0" applyNumberFormat="1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 textRotation="90"/>
    </xf>
    <xf numFmtId="0" fontId="14" fillId="5" borderId="26" xfId="0" applyFont="1" applyFill="1" applyBorder="1" applyAlignment="1">
      <alignment horizontal="center" vertical="center" textRotation="90"/>
    </xf>
    <xf numFmtId="0" fontId="14" fillId="5" borderId="27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/>
    </xf>
    <xf numFmtId="0" fontId="12" fillId="6" borderId="39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20" fontId="8" fillId="0" borderId="29" xfId="0" applyNumberFormat="1" applyFont="1" applyFill="1" applyBorder="1" applyAlignment="1">
      <alignment horizontal="center" vertical="center"/>
    </xf>
    <xf numFmtId="20" fontId="8" fillId="0" borderId="14" xfId="0" applyNumberFormat="1" applyFont="1" applyFill="1" applyBorder="1" applyAlignment="1">
      <alignment horizontal="center" vertical="center"/>
    </xf>
    <xf numFmtId="20" fontId="8" fillId="0" borderId="23" xfId="0" applyNumberFormat="1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 textRotation="90"/>
    </xf>
    <xf numFmtId="0" fontId="14" fillId="7" borderId="26" xfId="0" applyFont="1" applyFill="1" applyBorder="1" applyAlignment="1">
      <alignment horizontal="center" vertical="center" textRotation="90"/>
    </xf>
    <xf numFmtId="0" fontId="14" fillId="7" borderId="27" xfId="0" applyFont="1" applyFill="1" applyBorder="1" applyAlignment="1">
      <alignment horizontal="center" vertical="center" textRotation="90"/>
    </xf>
    <xf numFmtId="0" fontId="14" fillId="2" borderId="25" xfId="0" applyFont="1" applyFill="1" applyBorder="1" applyAlignment="1">
      <alignment horizontal="center" vertical="center" textRotation="90"/>
    </xf>
    <xf numFmtId="0" fontId="14" fillId="2" borderId="26" xfId="0" applyFont="1" applyFill="1" applyBorder="1" applyAlignment="1">
      <alignment horizontal="center" vertical="center" textRotation="90"/>
    </xf>
    <xf numFmtId="0" fontId="14" fillId="2" borderId="41" xfId="0" applyFont="1" applyFill="1" applyBorder="1" applyAlignment="1">
      <alignment horizontal="center" vertical="center" textRotation="90"/>
    </xf>
    <xf numFmtId="0" fontId="14" fillId="2" borderId="27" xfId="0" applyFont="1" applyFill="1" applyBorder="1" applyAlignment="1">
      <alignment horizontal="center" vertical="center" textRotation="90"/>
    </xf>
    <xf numFmtId="0" fontId="18" fillId="0" borderId="3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 vertical="center" textRotation="90"/>
    </xf>
    <xf numFmtId="0" fontId="14" fillId="6" borderId="26" xfId="0" applyFont="1" applyFill="1" applyBorder="1" applyAlignment="1">
      <alignment horizontal="center" vertical="center" textRotation="90"/>
    </xf>
    <xf numFmtId="0" fontId="14" fillId="6" borderId="27" xfId="0" applyFont="1" applyFill="1" applyBorder="1" applyAlignment="1">
      <alignment horizontal="center" vertical="center" textRotation="90"/>
    </xf>
    <xf numFmtId="0" fontId="14" fillId="0" borderId="4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20" fontId="11" fillId="0" borderId="45" xfId="0" applyNumberFormat="1" applyFont="1" applyFill="1" applyBorder="1" applyAlignment="1">
      <alignment horizontal="center" vertical="center" textRotation="90"/>
    </xf>
    <xf numFmtId="20" fontId="11" fillId="0" borderId="5" xfId="0" applyNumberFormat="1" applyFont="1" applyFill="1" applyBorder="1" applyAlignment="1">
      <alignment horizontal="center" vertical="center" textRotation="90"/>
    </xf>
    <xf numFmtId="0" fontId="12" fillId="2" borderId="37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 textRotation="90"/>
    </xf>
    <xf numFmtId="0" fontId="14" fillId="8" borderId="26" xfId="0" applyFont="1" applyFill="1" applyBorder="1" applyAlignment="1">
      <alignment horizontal="center" vertical="center" textRotation="90"/>
    </xf>
    <xf numFmtId="0" fontId="14" fillId="8" borderId="27" xfId="0" applyFont="1" applyFill="1" applyBorder="1" applyAlignment="1">
      <alignment horizontal="center" vertical="center" textRotation="90"/>
    </xf>
    <xf numFmtId="0" fontId="12" fillId="9" borderId="35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 textRotation="90"/>
    </xf>
    <xf numFmtId="0" fontId="14" fillId="9" borderId="26" xfId="0" applyFont="1" applyFill="1" applyBorder="1" applyAlignment="1">
      <alignment horizontal="center" vertical="center" textRotation="90"/>
    </xf>
    <xf numFmtId="0" fontId="14" fillId="9" borderId="27" xfId="0" applyFont="1" applyFill="1" applyBorder="1" applyAlignment="1">
      <alignment horizontal="center" vertical="center" textRotation="90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 textRotation="90"/>
    </xf>
    <xf numFmtId="0" fontId="14" fillId="5" borderId="25" xfId="0" applyFont="1" applyFill="1" applyBorder="1" applyAlignment="1">
      <alignment horizontal="center" textRotation="90"/>
    </xf>
    <xf numFmtId="0" fontId="14" fillId="5" borderId="26" xfId="0" applyFont="1" applyFill="1" applyBorder="1" applyAlignment="1">
      <alignment horizontal="center" textRotation="90"/>
    </xf>
    <xf numFmtId="0" fontId="14" fillId="5" borderId="27" xfId="0" applyFont="1" applyFill="1" applyBorder="1" applyAlignment="1">
      <alignment horizontal="center" textRotation="90"/>
    </xf>
    <xf numFmtId="2" fontId="10" fillId="0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37" fillId="0" borderId="7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2" fontId="10" fillId="0" borderId="48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2" fontId="10" fillId="0" borderId="7" xfId="0" applyNumberFormat="1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left" vertical="center"/>
    </xf>
    <xf numFmtId="20" fontId="11" fillId="0" borderId="16" xfId="0" applyNumberFormat="1" applyFont="1" applyFill="1" applyBorder="1" applyAlignment="1">
      <alignment horizontal="center" vertical="center" textRotation="90"/>
    </xf>
    <xf numFmtId="0" fontId="15" fillId="0" borderId="4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2" fontId="10" fillId="0" borderId="45" xfId="0" applyNumberFormat="1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center" vertical="center"/>
    </xf>
    <xf numFmtId="20" fontId="11" fillId="0" borderId="49" xfId="0" applyNumberFormat="1" applyFont="1" applyFill="1" applyBorder="1" applyAlignment="1">
      <alignment horizontal="center" vertical="center" textRotation="90"/>
    </xf>
    <xf numFmtId="20" fontId="11" fillId="0" borderId="50" xfId="0" applyNumberFormat="1" applyFont="1" applyFill="1" applyBorder="1" applyAlignment="1">
      <alignment horizontal="center" vertical="center" textRotation="90"/>
    </xf>
    <xf numFmtId="20" fontId="8" fillId="0" borderId="42" xfId="0" applyNumberFormat="1" applyFont="1" applyFill="1" applyBorder="1" applyAlignment="1">
      <alignment horizontal="center" vertical="center"/>
    </xf>
    <xf numFmtId="20" fontId="8" fillId="0" borderId="2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left" vertical="center"/>
    </xf>
    <xf numFmtId="0" fontId="14" fillId="2" borderId="44" xfId="0" applyFont="1" applyFill="1" applyBorder="1" applyAlignment="1">
      <alignment horizontal="center" vertical="center" textRotation="90"/>
    </xf>
    <xf numFmtId="2" fontId="10" fillId="0" borderId="47" xfId="0" applyNumberFormat="1" applyFont="1" applyFill="1" applyBorder="1" applyAlignment="1">
      <alignment horizontal="left" vertical="center"/>
    </xf>
    <xf numFmtId="2" fontId="10" fillId="0" borderId="51" xfId="0" applyNumberFormat="1" applyFont="1" applyFill="1" applyBorder="1" applyAlignment="1">
      <alignment horizontal="left" vertical="center"/>
    </xf>
    <xf numFmtId="2" fontId="10" fillId="0" borderId="2" xfId="0" applyNumberFormat="1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 textRotation="90"/>
    </xf>
    <xf numFmtId="0" fontId="13" fillId="0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 textRotation="90"/>
    </xf>
    <xf numFmtId="0" fontId="11" fillId="8" borderId="28" xfId="0" applyFont="1" applyFill="1" applyBorder="1" applyAlignment="1">
      <alignment horizontal="center" vertical="center"/>
    </xf>
    <xf numFmtId="0" fontId="11" fillId="8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0" fontId="8" fillId="0" borderId="1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20" fontId="8" fillId="0" borderId="49" xfId="0" applyNumberFormat="1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10" fillId="0" borderId="4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textRotation="90"/>
    </xf>
    <xf numFmtId="0" fontId="14" fillId="2" borderId="24" xfId="0" applyFont="1" applyFill="1" applyBorder="1" applyAlignment="1">
      <alignment horizontal="center" textRotation="90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 textRotation="90"/>
    </xf>
    <xf numFmtId="0" fontId="13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 textRotation="90"/>
    </xf>
    <xf numFmtId="20" fontId="11" fillId="0" borderId="2" xfId="0" applyNumberFormat="1" applyFont="1" applyFill="1" applyBorder="1" applyAlignment="1">
      <alignment horizontal="center" vertical="center" textRotation="90"/>
    </xf>
    <xf numFmtId="0" fontId="37" fillId="0" borderId="48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textRotation="90"/>
    </xf>
    <xf numFmtId="0" fontId="11" fillId="0" borderId="47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857250</xdr:rowOff>
    </xdr:from>
    <xdr:to>
      <xdr:col>0</xdr:col>
      <xdr:colOff>1400175</xdr:colOff>
      <xdr:row>9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495675"/>
          <a:ext cx="1143000" cy="5105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285750</xdr:colOff>
      <xdr:row>4</xdr:row>
      <xdr:rowOff>885825</xdr:rowOff>
    </xdr:from>
    <xdr:to>
      <xdr:col>5</xdr:col>
      <xdr:colOff>1428750</xdr:colOff>
      <xdr:row>9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3524250"/>
          <a:ext cx="1143000" cy="5105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285750</xdr:colOff>
      <xdr:row>4</xdr:row>
      <xdr:rowOff>857250</xdr:rowOff>
    </xdr:from>
    <xdr:to>
      <xdr:col>12</xdr:col>
      <xdr:colOff>1428750</xdr:colOff>
      <xdr:row>9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78550" y="3495675"/>
          <a:ext cx="1143000" cy="5105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B1" sqref="B1:F1"/>
    </sheetView>
  </sheetViews>
  <sheetFormatPr defaultColWidth="9.140625" defaultRowHeight="12.75"/>
  <cols>
    <col min="1" max="1" width="4.00390625" style="0" customWidth="1"/>
    <col min="3" max="3" width="27.00390625" style="0" bestFit="1" customWidth="1"/>
    <col min="4" max="4" width="4.421875" style="0" customWidth="1"/>
    <col min="6" max="6" width="25.7109375" style="0" customWidth="1"/>
  </cols>
  <sheetData>
    <row r="1" spans="1:6" s="115" customFormat="1" ht="20.25">
      <c r="A1" s="114"/>
      <c r="B1" s="135" t="s">
        <v>175</v>
      </c>
      <c r="C1" s="136"/>
      <c r="D1" s="136"/>
      <c r="E1" s="136"/>
      <c r="F1" s="137"/>
    </row>
    <row r="3" spans="2:5" ht="12.75">
      <c r="B3" s="102" t="s">
        <v>26</v>
      </c>
      <c r="E3" s="102"/>
    </row>
    <row r="4" spans="2:6" ht="12.75">
      <c r="B4" s="133" t="s">
        <v>126</v>
      </c>
      <c r="C4" s="133"/>
      <c r="E4" s="134" t="s">
        <v>127</v>
      </c>
      <c r="F4" s="134"/>
    </row>
    <row r="5" spans="2:6" s="108" customFormat="1" ht="12.75">
      <c r="B5" s="107" t="s">
        <v>124</v>
      </c>
      <c r="C5" s="107" t="s">
        <v>67</v>
      </c>
      <c r="E5" s="107" t="s">
        <v>124</v>
      </c>
      <c r="F5" s="107" t="s">
        <v>67</v>
      </c>
    </row>
    <row r="6" spans="2:6" ht="12.75">
      <c r="B6" s="103" t="s">
        <v>117</v>
      </c>
      <c r="C6" s="104" t="s">
        <v>137</v>
      </c>
      <c r="E6" s="105" t="s">
        <v>122</v>
      </c>
      <c r="F6" s="105" t="s">
        <v>137</v>
      </c>
    </row>
    <row r="7" spans="2:6" ht="12.75">
      <c r="B7" s="103" t="s">
        <v>118</v>
      </c>
      <c r="C7" s="104" t="s">
        <v>151</v>
      </c>
      <c r="E7" s="105" t="s">
        <v>123</v>
      </c>
      <c r="F7" s="105" t="s">
        <v>151</v>
      </c>
    </row>
    <row r="8" spans="2:3" ht="12.75">
      <c r="B8" s="103" t="s">
        <v>119</v>
      </c>
      <c r="C8" s="104" t="s">
        <v>152</v>
      </c>
    </row>
    <row r="9" spans="2:3" ht="12.75">
      <c r="B9" s="103" t="s">
        <v>120</v>
      </c>
      <c r="C9" s="104" t="s">
        <v>141</v>
      </c>
    </row>
    <row r="10" spans="2:3" ht="12.75">
      <c r="B10" s="105" t="s">
        <v>121</v>
      </c>
      <c r="C10" s="106" t="s">
        <v>153</v>
      </c>
    </row>
    <row r="11" spans="2:3" ht="12.75">
      <c r="B11" s="105" t="s">
        <v>122</v>
      </c>
      <c r="C11" s="106" t="s">
        <v>138</v>
      </c>
    </row>
    <row r="12" spans="2:3" ht="12.75">
      <c r="B12" s="105" t="s">
        <v>123</v>
      </c>
      <c r="C12" s="106" t="s">
        <v>140</v>
      </c>
    </row>
    <row r="13" spans="2:3" ht="12.75">
      <c r="B13" s="109"/>
      <c r="C13" s="110"/>
    </row>
    <row r="14" spans="2:6" ht="12.75">
      <c r="B14" s="113"/>
      <c r="C14" s="112"/>
      <c r="D14" s="113"/>
      <c r="E14" s="112"/>
      <c r="F14" s="113"/>
    </row>
    <row r="16" ht="12.75">
      <c r="B16" s="102" t="s">
        <v>27</v>
      </c>
    </row>
    <row r="17" spans="2:6" ht="12.75">
      <c r="B17" s="133" t="s">
        <v>125</v>
      </c>
      <c r="C17" s="133"/>
      <c r="E17" s="111"/>
      <c r="F17" s="111"/>
    </row>
    <row r="18" spans="2:3" s="111" customFormat="1" ht="12.75">
      <c r="B18" s="107" t="s">
        <v>124</v>
      </c>
      <c r="C18" s="107" t="s">
        <v>67</v>
      </c>
    </row>
    <row r="19" spans="1:3" s="111" customFormat="1" ht="12.75">
      <c r="A19" s="110"/>
      <c r="B19" s="105" t="s">
        <v>121</v>
      </c>
      <c r="C19" s="106" t="s">
        <v>154</v>
      </c>
    </row>
    <row r="20" spans="2:3" ht="12.75">
      <c r="B20" s="105" t="s">
        <v>122</v>
      </c>
      <c r="C20" s="106" t="s">
        <v>155</v>
      </c>
    </row>
    <row r="21" spans="2:5" ht="12.75">
      <c r="B21" s="105" t="s">
        <v>123</v>
      </c>
      <c r="C21" s="106" t="s">
        <v>156</v>
      </c>
      <c r="E21" s="102"/>
    </row>
    <row r="22" ht="12.75">
      <c r="E22" s="102"/>
    </row>
    <row r="23" spans="2:6" s="108" customFormat="1" ht="12.75">
      <c r="B23" s="133" t="s">
        <v>128</v>
      </c>
      <c r="C23" s="133"/>
      <c r="E23"/>
      <c r="F23"/>
    </row>
    <row r="24" spans="2:3" ht="12.75">
      <c r="B24" s="107" t="s">
        <v>124</v>
      </c>
      <c r="C24" s="107" t="s">
        <v>67</v>
      </c>
    </row>
    <row r="25" spans="2:3" ht="12.75">
      <c r="B25" s="103" t="s">
        <v>131</v>
      </c>
      <c r="C25" s="104" t="s">
        <v>157</v>
      </c>
    </row>
    <row r="26" spans="2:3" ht="12.75">
      <c r="B26" s="103" t="s">
        <v>130</v>
      </c>
      <c r="C26" s="104" t="s">
        <v>158</v>
      </c>
    </row>
    <row r="27" spans="2:3" ht="12.75">
      <c r="B27" s="103" t="s">
        <v>112</v>
      </c>
      <c r="C27" s="104" t="s">
        <v>165</v>
      </c>
    </row>
    <row r="28" spans="2:6" ht="12.75">
      <c r="B28" s="103" t="s">
        <v>113</v>
      </c>
      <c r="C28" s="104" t="s">
        <v>164</v>
      </c>
      <c r="E28" s="108"/>
      <c r="F28" s="108"/>
    </row>
    <row r="29" spans="1:3" s="108" customFormat="1" ht="12.75">
      <c r="A29" s="116"/>
      <c r="B29" s="103" t="s">
        <v>114</v>
      </c>
      <c r="C29" s="104" t="s">
        <v>167</v>
      </c>
    </row>
    <row r="30" spans="1:3" s="108" customFormat="1" ht="12.75">
      <c r="A30" s="116"/>
      <c r="B30" s="103" t="s">
        <v>115</v>
      </c>
      <c r="C30" s="104" t="s">
        <v>166</v>
      </c>
    </row>
    <row r="31" spans="1:6" s="108" customFormat="1" ht="12.75">
      <c r="A31" s="116"/>
      <c r="B31" s="103" t="s">
        <v>116</v>
      </c>
      <c r="C31" s="104" t="s">
        <v>51</v>
      </c>
      <c r="E31"/>
      <c r="F31"/>
    </row>
    <row r="32" spans="2:3" ht="12.75">
      <c r="B32" s="103" t="s">
        <v>117</v>
      </c>
      <c r="C32" s="104" t="s">
        <v>168</v>
      </c>
    </row>
    <row r="33" spans="2:3" ht="12.75">
      <c r="B33" s="103" t="s">
        <v>118</v>
      </c>
      <c r="C33" s="104" t="s">
        <v>163</v>
      </c>
    </row>
    <row r="34" spans="2:3" ht="12.75">
      <c r="B34" s="103" t="s">
        <v>119</v>
      </c>
      <c r="C34" s="104" t="s">
        <v>162</v>
      </c>
    </row>
    <row r="35" spans="2:3" ht="12.75">
      <c r="B35" s="103" t="s">
        <v>120</v>
      </c>
      <c r="C35" s="104" t="s">
        <v>159</v>
      </c>
    </row>
    <row r="36" spans="2:3" ht="12.75">
      <c r="B36" s="105" t="s">
        <v>121</v>
      </c>
      <c r="C36" s="106" t="s">
        <v>160</v>
      </c>
    </row>
    <row r="37" spans="2:3" ht="12.75">
      <c r="B37" s="105" t="s">
        <v>122</v>
      </c>
      <c r="C37" s="106" t="s">
        <v>59</v>
      </c>
    </row>
    <row r="38" spans="2:3" ht="12.75">
      <c r="B38" s="105" t="s">
        <v>123</v>
      </c>
      <c r="C38" s="106" t="s">
        <v>161</v>
      </c>
    </row>
    <row r="40" spans="2:3" ht="12.75">
      <c r="B40" s="133" t="s">
        <v>129</v>
      </c>
      <c r="C40" s="133"/>
    </row>
    <row r="41" spans="2:3" ht="12.75">
      <c r="B41" s="107" t="s">
        <v>124</v>
      </c>
      <c r="C41" s="107" t="s">
        <v>67</v>
      </c>
    </row>
    <row r="42" spans="2:3" ht="12.75">
      <c r="B42" s="103" t="s">
        <v>115</v>
      </c>
      <c r="C42" s="104" t="s">
        <v>169</v>
      </c>
    </row>
    <row r="43" spans="2:3" ht="12.75">
      <c r="B43" s="103" t="s">
        <v>116</v>
      </c>
      <c r="C43" s="104" t="s">
        <v>171</v>
      </c>
    </row>
    <row r="44" spans="2:3" ht="12.75">
      <c r="B44" s="103" t="s">
        <v>117</v>
      </c>
      <c r="C44" s="104" t="s">
        <v>170</v>
      </c>
    </row>
    <row r="45" spans="2:6" ht="12.75">
      <c r="B45" s="103" t="s">
        <v>118</v>
      </c>
      <c r="C45" s="104" t="s">
        <v>172</v>
      </c>
      <c r="E45" s="108"/>
      <c r="F45" s="108"/>
    </row>
    <row r="46" spans="2:6" s="108" customFormat="1" ht="12.75">
      <c r="B46" s="103" t="s">
        <v>119</v>
      </c>
      <c r="C46" s="104" t="s">
        <v>173</v>
      </c>
      <c r="E46"/>
      <c r="F46"/>
    </row>
    <row r="47" spans="2:3" ht="12.75">
      <c r="B47" s="103" t="s">
        <v>120</v>
      </c>
      <c r="C47" s="104" t="s">
        <v>139</v>
      </c>
    </row>
    <row r="48" spans="2:3" ht="12.75">
      <c r="B48" s="105" t="s">
        <v>121</v>
      </c>
      <c r="C48" s="106" t="s">
        <v>65</v>
      </c>
    </row>
    <row r="49" spans="2:3" ht="12.75">
      <c r="B49" s="105" t="s">
        <v>122</v>
      </c>
      <c r="C49" s="106" t="s">
        <v>135</v>
      </c>
    </row>
    <row r="50" spans="2:3" ht="12.75">
      <c r="B50" s="105" t="s">
        <v>123</v>
      </c>
      <c r="C50" s="106" t="s">
        <v>174</v>
      </c>
    </row>
  </sheetData>
  <mergeCells count="6">
    <mergeCell ref="B40:C40"/>
    <mergeCell ref="E4:F4"/>
    <mergeCell ref="B1:F1"/>
    <mergeCell ref="B4:C4"/>
    <mergeCell ref="B17:C17"/>
    <mergeCell ref="B23:C23"/>
  </mergeCells>
  <printOptions horizontalCentered="1"/>
  <pageMargins left="0.1968503937007874" right="0.1968503937007874" top="0.34" bottom="0.38" header="0.32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66"/>
  <sheetViews>
    <sheetView showGridLines="0" workbookViewId="0" topLeftCell="A56">
      <selection activeCell="D22" sqref="D22"/>
    </sheetView>
  </sheetViews>
  <sheetFormatPr defaultColWidth="9.140625" defaultRowHeight="12.75"/>
  <cols>
    <col min="1" max="1" width="2.140625" style="1" customWidth="1"/>
    <col min="2" max="2" width="8.140625" style="41" customWidth="1"/>
    <col min="3" max="3" width="5.7109375" style="73" customWidth="1"/>
    <col min="4" max="4" width="5.7109375" style="66" customWidth="1"/>
    <col min="5" max="5" width="27.140625" style="2" bestFit="1" customWidth="1"/>
    <col min="6" max="6" width="3.00390625" style="2" customWidth="1"/>
    <col min="7" max="7" width="8.140625" style="3" customWidth="1"/>
    <col min="8" max="8" width="5.7109375" style="75" customWidth="1"/>
    <col min="9" max="9" width="6.28125" style="3" customWidth="1"/>
    <col min="10" max="10" width="32.28125" style="3" customWidth="1"/>
    <col min="11" max="11" width="14.00390625" style="2" customWidth="1"/>
    <col min="12" max="12" width="6.7109375" style="2" customWidth="1"/>
    <col min="13" max="13" width="11.57421875" style="2" customWidth="1"/>
    <col min="14" max="14" width="6.7109375" style="2" customWidth="1"/>
    <col min="15" max="15" width="50.7109375" style="5" customWidth="1"/>
    <col min="16" max="16" width="21.140625" style="3" customWidth="1"/>
    <col min="17" max="17" width="23.57421875" style="1" customWidth="1"/>
    <col min="18" max="18" width="4.57421875" style="30" customWidth="1"/>
    <col min="19" max="16384" width="9.140625" style="1" customWidth="1"/>
  </cols>
  <sheetData>
    <row r="2" spans="1:17" ht="31.5">
      <c r="A2" s="138" t="s">
        <v>39</v>
      </c>
      <c r="B2" s="138"/>
      <c r="C2" s="138"/>
      <c r="D2" s="138"/>
      <c r="E2" s="138"/>
      <c r="F2" s="138"/>
      <c r="G2" s="138"/>
      <c r="H2" s="138"/>
      <c r="I2" s="138"/>
      <c r="J2" s="138"/>
      <c r="K2" s="38"/>
      <c r="L2" s="38"/>
      <c r="M2" s="38"/>
      <c r="N2" s="1"/>
      <c r="O2" s="1"/>
      <c r="P2" s="7"/>
      <c r="Q2" s="30"/>
    </row>
    <row r="3" spans="1:17" ht="19.5">
      <c r="A3" s="30"/>
      <c r="B3" s="40"/>
      <c r="C3" s="69"/>
      <c r="D3" s="62"/>
      <c r="E3" s="34"/>
      <c r="F3" s="34"/>
      <c r="G3" s="40"/>
      <c r="H3" s="69"/>
      <c r="I3" s="34"/>
      <c r="J3" s="34"/>
      <c r="K3" s="9"/>
      <c r="L3" s="1"/>
      <c r="M3" s="1"/>
      <c r="N3" s="1"/>
      <c r="O3" s="1"/>
      <c r="P3" s="7"/>
      <c r="Q3" s="30"/>
    </row>
    <row r="4" spans="1:15" ht="22.5">
      <c r="A4" s="139" t="s">
        <v>26</v>
      </c>
      <c r="B4" s="139"/>
      <c r="C4" s="139"/>
      <c r="D4" s="139"/>
      <c r="E4" s="139"/>
      <c r="F4" s="139"/>
      <c r="G4" s="139"/>
      <c r="H4" s="139"/>
      <c r="I4" s="139"/>
      <c r="J4" s="139"/>
      <c r="K4" s="39"/>
      <c r="L4" s="39"/>
      <c r="M4" s="39"/>
      <c r="N4" s="1"/>
      <c r="O4" s="1"/>
    </row>
    <row r="5" spans="5:15" ht="19.5">
      <c r="E5" s="34"/>
      <c r="F5" s="34"/>
      <c r="K5" s="5"/>
      <c r="L5" s="1"/>
      <c r="M5" s="1"/>
      <c r="N5" s="1"/>
      <c r="O5" s="1"/>
    </row>
    <row r="6" spans="2:15" ht="19.5" customHeight="1">
      <c r="B6" s="76">
        <v>0.375</v>
      </c>
      <c r="C6" s="77"/>
      <c r="D6" s="78"/>
      <c r="E6" s="79" t="s">
        <v>40</v>
      </c>
      <c r="F6" s="51"/>
      <c r="K6" s="5"/>
      <c r="L6" s="1"/>
      <c r="M6" s="1"/>
      <c r="N6" s="1"/>
      <c r="O6" s="1"/>
    </row>
    <row r="7" spans="2:15" ht="19.5" customHeight="1">
      <c r="B7" s="91"/>
      <c r="C7" s="92"/>
      <c r="D7" s="93"/>
      <c r="E7" s="94"/>
      <c r="F7" s="51"/>
      <c r="K7" s="5"/>
      <c r="L7" s="1"/>
      <c r="M7" s="1"/>
      <c r="N7" s="1"/>
      <c r="O7" s="1"/>
    </row>
    <row r="8" spans="2:15" ht="19.5" customHeight="1">
      <c r="B8" s="80" t="s">
        <v>85</v>
      </c>
      <c r="C8" s="69" t="s">
        <v>86</v>
      </c>
      <c r="D8" s="80" t="s">
        <v>84</v>
      </c>
      <c r="F8" s="50"/>
      <c r="G8" s="80" t="s">
        <v>85</v>
      </c>
      <c r="H8" s="95" t="s">
        <v>86</v>
      </c>
      <c r="I8" s="80" t="s">
        <v>84</v>
      </c>
      <c r="K8" s="5"/>
      <c r="L8" s="1"/>
      <c r="M8" s="1"/>
      <c r="N8" s="1"/>
      <c r="O8" s="1"/>
    </row>
    <row r="9" spans="2:15" ht="19.5" customHeight="1">
      <c r="B9" s="44">
        <v>0.4166666666666667</v>
      </c>
      <c r="C9" s="70" t="s">
        <v>87</v>
      </c>
      <c r="D9" s="63">
        <v>1</v>
      </c>
      <c r="E9" s="45" t="s">
        <v>12</v>
      </c>
      <c r="F9" s="50"/>
      <c r="G9" s="44">
        <v>0.6944444444444445</v>
      </c>
      <c r="H9" s="70" t="s">
        <v>93</v>
      </c>
      <c r="I9" s="88">
        <v>23</v>
      </c>
      <c r="J9" s="45" t="s">
        <v>43</v>
      </c>
      <c r="K9" s="5"/>
      <c r="L9" s="1"/>
      <c r="M9" s="1"/>
      <c r="N9" s="1"/>
      <c r="O9" s="1"/>
    </row>
    <row r="10" spans="2:15" ht="19.5" customHeight="1">
      <c r="B10" s="46">
        <v>0.4270833333333333</v>
      </c>
      <c r="C10" s="71" t="s">
        <v>88</v>
      </c>
      <c r="D10" s="64">
        <v>2</v>
      </c>
      <c r="E10" s="47" t="s">
        <v>12</v>
      </c>
      <c r="F10" s="51"/>
      <c r="G10" s="46">
        <v>0.7083333333333334</v>
      </c>
      <c r="H10" s="71" t="s">
        <v>94</v>
      </c>
      <c r="I10" s="89">
        <v>24</v>
      </c>
      <c r="J10" s="47" t="s">
        <v>43</v>
      </c>
      <c r="K10" s="5"/>
      <c r="L10" s="1"/>
      <c r="M10" s="1"/>
      <c r="N10" s="1"/>
      <c r="O10" s="1"/>
    </row>
    <row r="11" spans="2:15" ht="19.5" customHeight="1">
      <c r="B11" s="84"/>
      <c r="C11" s="85"/>
      <c r="D11" s="86"/>
      <c r="E11" s="87" t="s">
        <v>70</v>
      </c>
      <c r="F11" s="50"/>
      <c r="G11" s="46">
        <v>0.7222222222222222</v>
      </c>
      <c r="H11" s="71" t="s">
        <v>95</v>
      </c>
      <c r="I11" s="89">
        <v>25</v>
      </c>
      <c r="J11" s="47" t="s">
        <v>43</v>
      </c>
      <c r="K11" s="5"/>
      <c r="L11" s="1"/>
      <c r="M11" s="1"/>
      <c r="N11" s="1"/>
      <c r="O11" s="1"/>
    </row>
    <row r="12" spans="2:15" ht="19.5" customHeight="1">
      <c r="B12" s="44">
        <v>0.447916666666667</v>
      </c>
      <c r="C12" s="70" t="s">
        <v>87</v>
      </c>
      <c r="D12" s="63">
        <v>3</v>
      </c>
      <c r="E12" s="45" t="s">
        <v>23</v>
      </c>
      <c r="F12" s="50"/>
      <c r="G12" s="84"/>
      <c r="H12" s="85"/>
      <c r="I12" s="86"/>
      <c r="J12" s="87" t="s">
        <v>70</v>
      </c>
      <c r="K12" s="5"/>
      <c r="L12" s="1"/>
      <c r="M12" s="1"/>
      <c r="N12" s="1"/>
      <c r="O12" s="1"/>
    </row>
    <row r="13" spans="2:15" ht="19.5" customHeight="1">
      <c r="B13" s="46">
        <v>0.458333333333333</v>
      </c>
      <c r="C13" s="71" t="s">
        <v>88</v>
      </c>
      <c r="D13" s="64">
        <v>4</v>
      </c>
      <c r="E13" s="47" t="s">
        <v>23</v>
      </c>
      <c r="F13" s="50"/>
      <c r="G13" s="44">
        <v>0.7395833333333334</v>
      </c>
      <c r="H13" s="70" t="s">
        <v>93</v>
      </c>
      <c r="I13" s="88">
        <v>27</v>
      </c>
      <c r="J13" s="45" t="s">
        <v>42</v>
      </c>
      <c r="K13" s="5"/>
      <c r="L13" s="1"/>
      <c r="M13" s="1"/>
      <c r="N13" s="1"/>
      <c r="O13" s="1"/>
    </row>
    <row r="14" spans="2:15" ht="19.5" customHeight="1">
      <c r="B14" s="46">
        <v>0.46875</v>
      </c>
      <c r="C14" s="71" t="s">
        <v>89</v>
      </c>
      <c r="D14" s="64">
        <v>5</v>
      </c>
      <c r="E14" s="47" t="s">
        <v>23</v>
      </c>
      <c r="F14" s="50"/>
      <c r="G14" s="46">
        <v>0.75</v>
      </c>
      <c r="H14" s="71" t="s">
        <v>94</v>
      </c>
      <c r="I14" s="89">
        <v>28</v>
      </c>
      <c r="J14" s="47" t="s">
        <v>42</v>
      </c>
      <c r="K14" s="5"/>
      <c r="L14" s="1"/>
      <c r="M14" s="1"/>
      <c r="N14" s="1"/>
      <c r="O14" s="1"/>
    </row>
    <row r="15" spans="2:15" ht="19.5" customHeight="1">
      <c r="B15" s="46">
        <v>0.479166666666666</v>
      </c>
      <c r="C15" s="71" t="s">
        <v>90</v>
      </c>
      <c r="D15" s="64">
        <v>6</v>
      </c>
      <c r="E15" s="47" t="s">
        <v>23</v>
      </c>
      <c r="F15" s="50"/>
      <c r="G15" s="46">
        <v>0.7604166666666666</v>
      </c>
      <c r="H15" s="71" t="s">
        <v>95</v>
      </c>
      <c r="I15" s="89">
        <v>29</v>
      </c>
      <c r="J15" s="47" t="s">
        <v>42</v>
      </c>
      <c r="K15" s="5"/>
      <c r="L15" s="1"/>
      <c r="M15" s="1"/>
      <c r="N15" s="1"/>
      <c r="O15" s="1"/>
    </row>
    <row r="16" spans="2:15" ht="19.5" customHeight="1">
      <c r="B16" s="48">
        <v>0.489583333333333</v>
      </c>
      <c r="C16" s="72" t="s">
        <v>91</v>
      </c>
      <c r="D16" s="65">
        <v>7</v>
      </c>
      <c r="E16" s="49" t="s">
        <v>23</v>
      </c>
      <c r="F16" s="50"/>
      <c r="G16" s="84"/>
      <c r="H16" s="72"/>
      <c r="I16" s="65"/>
      <c r="J16" s="87" t="s">
        <v>70</v>
      </c>
      <c r="K16" s="5"/>
      <c r="L16" s="1"/>
      <c r="M16" s="1"/>
      <c r="N16" s="1"/>
      <c r="O16" s="1"/>
    </row>
    <row r="17" spans="2:15" ht="19.5" customHeight="1">
      <c r="B17" s="84"/>
      <c r="C17" s="85"/>
      <c r="D17" s="86"/>
      <c r="E17" s="87" t="s">
        <v>70</v>
      </c>
      <c r="F17" s="50"/>
      <c r="G17" s="46">
        <v>0.7777777777777778</v>
      </c>
      <c r="H17" s="71" t="s">
        <v>99</v>
      </c>
      <c r="I17" s="89">
        <v>32</v>
      </c>
      <c r="J17" s="47" t="s">
        <v>74</v>
      </c>
      <c r="K17" s="5"/>
      <c r="L17" s="1"/>
      <c r="M17" s="1"/>
      <c r="N17" s="1"/>
      <c r="O17" s="1"/>
    </row>
    <row r="18" spans="2:15" ht="19.5" customHeight="1">
      <c r="B18" s="44">
        <v>0.513888888888889</v>
      </c>
      <c r="C18" s="70" t="s">
        <v>87</v>
      </c>
      <c r="D18" s="63">
        <v>8</v>
      </c>
      <c r="E18" s="45" t="s">
        <v>41</v>
      </c>
      <c r="F18" s="50"/>
      <c r="G18" s="46">
        <v>0.7916666666666666</v>
      </c>
      <c r="H18" s="71" t="s">
        <v>98</v>
      </c>
      <c r="I18" s="89">
        <v>33</v>
      </c>
      <c r="J18" s="47" t="s">
        <v>73</v>
      </c>
      <c r="K18" s="5"/>
      <c r="L18" s="1"/>
      <c r="M18" s="1"/>
      <c r="N18" s="1"/>
      <c r="O18" s="1"/>
    </row>
    <row r="19" spans="2:15" ht="19.5" customHeight="1">
      <c r="B19" s="46">
        <v>0.5277777777777778</v>
      </c>
      <c r="C19" s="71" t="s">
        <v>88</v>
      </c>
      <c r="D19" s="64">
        <v>9</v>
      </c>
      <c r="E19" s="47" t="s">
        <v>41</v>
      </c>
      <c r="F19" s="50"/>
      <c r="G19" s="48">
        <v>0.8055555555555555</v>
      </c>
      <c r="H19" s="72" t="s">
        <v>97</v>
      </c>
      <c r="I19" s="90">
        <v>34</v>
      </c>
      <c r="J19" s="49" t="s">
        <v>72</v>
      </c>
      <c r="K19" s="5"/>
      <c r="L19" s="1"/>
      <c r="M19" s="1"/>
      <c r="N19" s="1"/>
      <c r="O19" s="1"/>
    </row>
    <row r="20" spans="2:15" ht="19.5" customHeight="1">
      <c r="B20" s="46">
        <v>0.5416666666666666</v>
      </c>
      <c r="C20" s="71" t="s">
        <v>89</v>
      </c>
      <c r="D20" s="64">
        <v>10</v>
      </c>
      <c r="E20" s="47" t="s">
        <v>41</v>
      </c>
      <c r="F20" s="50"/>
      <c r="G20" s="41"/>
      <c r="H20" s="73"/>
      <c r="I20" s="73"/>
      <c r="J20" s="1"/>
      <c r="K20" s="5"/>
      <c r="L20" s="1"/>
      <c r="M20" s="1"/>
      <c r="N20" s="1"/>
      <c r="O20" s="1"/>
    </row>
    <row r="21" spans="2:15" ht="19.5" customHeight="1">
      <c r="B21" s="84"/>
      <c r="C21" s="85"/>
      <c r="D21" s="86"/>
      <c r="E21" s="87" t="s">
        <v>70</v>
      </c>
      <c r="F21" s="50"/>
      <c r="G21" s="76">
        <v>0.812499999999999</v>
      </c>
      <c r="H21" s="77"/>
      <c r="I21" s="77"/>
      <c r="J21" s="81" t="s">
        <v>107</v>
      </c>
      <c r="K21" s="5"/>
      <c r="L21" s="1"/>
      <c r="M21" s="1"/>
      <c r="N21" s="1"/>
      <c r="O21" s="1"/>
    </row>
    <row r="22" spans="2:15" ht="19.5" customHeight="1">
      <c r="B22" s="44">
        <v>0.5625</v>
      </c>
      <c r="C22" s="70" t="s">
        <v>87</v>
      </c>
      <c r="D22" s="63">
        <v>12</v>
      </c>
      <c r="E22" s="45" t="s">
        <v>42</v>
      </c>
      <c r="F22" s="50"/>
      <c r="G22" s="41"/>
      <c r="H22" s="73"/>
      <c r="I22" s="73"/>
      <c r="J22" s="1"/>
      <c r="K22" s="5"/>
      <c r="L22" s="1"/>
      <c r="M22" s="1"/>
      <c r="N22" s="1"/>
      <c r="O22" s="1"/>
    </row>
    <row r="23" spans="2:11" ht="19.5" customHeight="1">
      <c r="B23" s="46">
        <v>0.5729166666666666</v>
      </c>
      <c r="C23" s="71" t="s">
        <v>88</v>
      </c>
      <c r="D23" s="64">
        <v>13</v>
      </c>
      <c r="E23" s="47" t="s">
        <v>42</v>
      </c>
      <c r="F23" s="50"/>
      <c r="G23" s="76">
        <v>0.833333333333332</v>
      </c>
      <c r="H23" s="77"/>
      <c r="I23" s="77"/>
      <c r="J23" s="81" t="s">
        <v>44</v>
      </c>
      <c r="K23" s="5"/>
    </row>
    <row r="24" spans="2:11" ht="19.5" customHeight="1">
      <c r="B24" s="46">
        <v>0.5833333333333334</v>
      </c>
      <c r="C24" s="71" t="s">
        <v>89</v>
      </c>
      <c r="D24" s="64">
        <v>14</v>
      </c>
      <c r="E24" s="47" t="s">
        <v>42</v>
      </c>
      <c r="F24" s="50"/>
      <c r="K24" s="5"/>
    </row>
    <row r="25" spans="2:11" ht="19.5" customHeight="1">
      <c r="B25" s="84"/>
      <c r="C25" s="72"/>
      <c r="D25" s="65"/>
      <c r="E25" s="87" t="s">
        <v>70</v>
      </c>
      <c r="F25" s="50"/>
      <c r="K25" s="5"/>
    </row>
    <row r="26" spans="2:11" ht="19.5" customHeight="1">
      <c r="B26" s="44">
        <v>0.6041666666666666</v>
      </c>
      <c r="C26" s="70" t="s">
        <v>93</v>
      </c>
      <c r="D26" s="63">
        <v>16</v>
      </c>
      <c r="E26" s="45" t="s">
        <v>12</v>
      </c>
      <c r="F26" s="51"/>
      <c r="K26" s="5"/>
    </row>
    <row r="27" spans="2:11" ht="19.5" customHeight="1">
      <c r="B27" s="46">
        <v>0.6145833333333334</v>
      </c>
      <c r="C27" s="71" t="s">
        <v>94</v>
      </c>
      <c r="D27" s="64">
        <v>17</v>
      </c>
      <c r="E27" s="47" t="s">
        <v>12</v>
      </c>
      <c r="F27" s="50"/>
      <c r="K27" s="5"/>
    </row>
    <row r="28" spans="2:11" ht="19.5" customHeight="1">
      <c r="B28" s="84"/>
      <c r="C28" s="85"/>
      <c r="D28" s="86"/>
      <c r="E28" s="87" t="s">
        <v>70</v>
      </c>
      <c r="F28" s="50"/>
      <c r="K28" s="5"/>
    </row>
    <row r="29" spans="2:11" ht="19.5" customHeight="1">
      <c r="B29" s="44">
        <v>0.6354166666666666</v>
      </c>
      <c r="C29" s="70" t="s">
        <v>93</v>
      </c>
      <c r="D29" s="63">
        <v>18</v>
      </c>
      <c r="E29" s="45" t="s">
        <v>23</v>
      </c>
      <c r="F29" s="50"/>
      <c r="K29" s="5"/>
    </row>
    <row r="30" spans="2:11" ht="19.5" customHeight="1">
      <c r="B30" s="46">
        <v>0.6458333333333334</v>
      </c>
      <c r="C30" s="71" t="s">
        <v>94</v>
      </c>
      <c r="D30" s="64">
        <v>19</v>
      </c>
      <c r="E30" s="47" t="s">
        <v>23</v>
      </c>
      <c r="F30" s="50"/>
      <c r="K30" s="5"/>
    </row>
    <row r="31" spans="2:11" ht="19.5" customHeight="1">
      <c r="B31" s="46">
        <v>0.65625</v>
      </c>
      <c r="C31" s="71" t="s">
        <v>95</v>
      </c>
      <c r="D31" s="64">
        <v>20</v>
      </c>
      <c r="E31" s="47" t="s">
        <v>23</v>
      </c>
      <c r="F31" s="50"/>
      <c r="K31" s="5"/>
    </row>
    <row r="32" spans="2:11" ht="19.5" customHeight="1">
      <c r="B32" s="46">
        <v>0.6666666666666666</v>
      </c>
      <c r="C32" s="71" t="s">
        <v>92</v>
      </c>
      <c r="D32" s="64">
        <v>21</v>
      </c>
      <c r="E32" s="47" t="s">
        <v>23</v>
      </c>
      <c r="F32" s="1"/>
      <c r="K32" s="5"/>
    </row>
    <row r="33" spans="2:11" ht="19.5" customHeight="1">
      <c r="B33" s="48">
        <v>0.6770833333333334</v>
      </c>
      <c r="C33" s="72" t="s">
        <v>96</v>
      </c>
      <c r="D33" s="65">
        <v>22</v>
      </c>
      <c r="E33" s="49" t="s">
        <v>23</v>
      </c>
      <c r="F33" s="1"/>
      <c r="K33" s="5"/>
    </row>
    <row r="34" spans="2:11" ht="19.5" customHeight="1">
      <c r="B34" s="84"/>
      <c r="C34" s="85"/>
      <c r="D34" s="86"/>
      <c r="E34" s="87" t="s">
        <v>70</v>
      </c>
      <c r="F34" s="1"/>
      <c r="G34" s="40"/>
      <c r="H34" s="69"/>
      <c r="I34" s="34"/>
      <c r="J34" s="34"/>
      <c r="K34" s="5"/>
    </row>
    <row r="35" spans="5:11" ht="19.5" customHeight="1">
      <c r="E35" s="1"/>
      <c r="F35" s="1"/>
      <c r="G35" s="40"/>
      <c r="H35" s="69"/>
      <c r="I35" s="34"/>
      <c r="J35" s="34"/>
      <c r="K35" s="5"/>
    </row>
    <row r="36" spans="5:11" ht="19.5" customHeight="1">
      <c r="E36" s="1"/>
      <c r="F36" s="1"/>
      <c r="G36" s="40"/>
      <c r="H36" s="69"/>
      <c r="I36" s="34"/>
      <c r="J36" s="34"/>
      <c r="K36" s="5"/>
    </row>
    <row r="37" spans="1:17" ht="31.5">
      <c r="A37" s="138" t="s">
        <v>39</v>
      </c>
      <c r="B37" s="138"/>
      <c r="C37" s="138"/>
      <c r="D37" s="138"/>
      <c r="E37" s="138"/>
      <c r="F37" s="138"/>
      <c r="G37" s="138"/>
      <c r="H37" s="138"/>
      <c r="I37" s="138"/>
      <c r="J37" s="138"/>
      <c r="K37" s="38"/>
      <c r="L37" s="38"/>
      <c r="M37" s="38"/>
      <c r="N37" s="1"/>
      <c r="O37" s="1"/>
      <c r="P37" s="7"/>
      <c r="Q37" s="30"/>
    </row>
    <row r="38" spans="5:11" ht="20.25" customHeight="1">
      <c r="E38" s="1"/>
      <c r="F38" s="36"/>
      <c r="G38" s="40"/>
      <c r="H38" s="69"/>
      <c r="I38" s="34"/>
      <c r="J38" s="34"/>
      <c r="K38" s="5"/>
    </row>
    <row r="39" spans="1:13" ht="26.25" customHeight="1">
      <c r="A39" s="139" t="s">
        <v>27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39"/>
      <c r="L39" s="39"/>
      <c r="M39" s="39"/>
    </row>
    <row r="40" spans="2:11" ht="20.25" customHeight="1">
      <c r="B40" s="80" t="s">
        <v>85</v>
      </c>
      <c r="C40" s="69" t="s">
        <v>86</v>
      </c>
      <c r="D40" s="80" t="s">
        <v>84</v>
      </c>
      <c r="E40" s="36"/>
      <c r="F40" s="36"/>
      <c r="G40" s="40"/>
      <c r="H40" s="69"/>
      <c r="I40" s="34"/>
      <c r="J40" s="34"/>
      <c r="K40" s="5"/>
    </row>
    <row r="41" spans="2:11" ht="19.5" customHeight="1">
      <c r="B41" s="44">
        <v>0.375</v>
      </c>
      <c r="C41" s="70" t="s">
        <v>101</v>
      </c>
      <c r="D41" s="63">
        <v>35</v>
      </c>
      <c r="E41" s="52" t="s">
        <v>42</v>
      </c>
      <c r="F41" s="52"/>
      <c r="G41" s="53"/>
      <c r="K41" s="5"/>
    </row>
    <row r="42" spans="2:11" ht="19.5" customHeight="1">
      <c r="B42" s="46">
        <v>0.3854166666666667</v>
      </c>
      <c r="C42" s="71" t="s">
        <v>102</v>
      </c>
      <c r="D42" s="64">
        <v>36</v>
      </c>
      <c r="E42" s="50" t="s">
        <v>42</v>
      </c>
      <c r="F42" s="50"/>
      <c r="G42" s="54"/>
      <c r="K42" s="5"/>
    </row>
    <row r="43" spans="2:11" ht="19.5" customHeight="1">
      <c r="B43" s="46">
        <v>0.395833333333333</v>
      </c>
      <c r="C43" s="71" t="s">
        <v>103</v>
      </c>
      <c r="D43" s="64">
        <v>37</v>
      </c>
      <c r="E43" s="50" t="s">
        <v>42</v>
      </c>
      <c r="F43" s="50"/>
      <c r="G43" s="54"/>
      <c r="K43" s="5"/>
    </row>
    <row r="44" spans="2:11" ht="19.5" customHeight="1">
      <c r="B44" s="84">
        <v>0.40625</v>
      </c>
      <c r="C44" s="72"/>
      <c r="D44" s="65"/>
      <c r="E44" s="96" t="s">
        <v>70</v>
      </c>
      <c r="F44" s="55"/>
      <c r="G44" s="57"/>
      <c r="K44" s="5"/>
    </row>
    <row r="45" spans="2:11" ht="19.5" customHeight="1">
      <c r="B45" s="46">
        <v>0.416666666666667</v>
      </c>
      <c r="C45" s="71" t="s">
        <v>101</v>
      </c>
      <c r="D45" s="64">
        <v>39</v>
      </c>
      <c r="E45" s="50" t="s">
        <v>23</v>
      </c>
      <c r="F45" s="50"/>
      <c r="G45" s="54"/>
      <c r="K45" s="5"/>
    </row>
    <row r="46" spans="2:11" ht="19.5" customHeight="1">
      <c r="B46" s="46">
        <v>0.427083333333333</v>
      </c>
      <c r="C46" s="71" t="s">
        <v>102</v>
      </c>
      <c r="D46" s="64">
        <v>40</v>
      </c>
      <c r="E46" s="50" t="s">
        <v>23</v>
      </c>
      <c r="F46" s="50"/>
      <c r="G46" s="54"/>
      <c r="K46" s="5"/>
    </row>
    <row r="47" spans="2:11" ht="19.5" customHeight="1">
      <c r="B47" s="46">
        <v>0.4375</v>
      </c>
      <c r="C47" s="71" t="s">
        <v>103</v>
      </c>
      <c r="D47" s="64">
        <v>41</v>
      </c>
      <c r="E47" s="50" t="s">
        <v>23</v>
      </c>
      <c r="F47" s="50"/>
      <c r="G47" s="54"/>
      <c r="K47" s="5"/>
    </row>
    <row r="48" spans="2:11" ht="19.5" customHeight="1">
      <c r="B48" s="46">
        <v>0.447916666666667</v>
      </c>
      <c r="C48" s="71" t="s">
        <v>104</v>
      </c>
      <c r="D48" s="64">
        <v>42</v>
      </c>
      <c r="E48" s="50" t="s">
        <v>23</v>
      </c>
      <c r="F48" s="50"/>
      <c r="G48" s="60"/>
      <c r="H48" s="74"/>
      <c r="I48" s="35"/>
      <c r="J48" s="36"/>
      <c r="K48" s="5"/>
    </row>
    <row r="49" spans="2:11" ht="19.5" customHeight="1">
      <c r="B49" s="46">
        <v>0.458333333333333</v>
      </c>
      <c r="C49" s="71" t="s">
        <v>105</v>
      </c>
      <c r="D49" s="64">
        <v>43</v>
      </c>
      <c r="E49" s="50" t="s">
        <v>23</v>
      </c>
      <c r="F49" s="50"/>
      <c r="G49" s="58"/>
      <c r="H49" s="2"/>
      <c r="I49" s="2"/>
      <c r="J49" s="2"/>
      <c r="K49" s="5"/>
    </row>
    <row r="50" spans="2:11" ht="19.5" customHeight="1">
      <c r="B50" s="82">
        <v>0.46875</v>
      </c>
      <c r="C50" s="117"/>
      <c r="D50" s="118"/>
      <c r="E50" s="119" t="s">
        <v>70</v>
      </c>
      <c r="F50" s="52"/>
      <c r="G50" s="120"/>
      <c r="H50" s="2"/>
      <c r="I50" s="2"/>
      <c r="J50" s="2"/>
      <c r="K50" s="5"/>
    </row>
    <row r="51" spans="2:11" ht="19.5" customHeight="1">
      <c r="B51" s="46">
        <v>0.479166666666667</v>
      </c>
      <c r="C51" s="71" t="s">
        <v>98</v>
      </c>
      <c r="D51" s="64">
        <v>44</v>
      </c>
      <c r="E51" s="50" t="s">
        <v>75</v>
      </c>
      <c r="F51" s="50"/>
      <c r="G51" s="58"/>
      <c r="H51" s="2"/>
      <c r="I51" s="2"/>
      <c r="J51" s="2"/>
      <c r="K51" s="5"/>
    </row>
    <row r="52" spans="2:11" ht="19.5" customHeight="1">
      <c r="B52" s="48">
        <v>0.489583333333334</v>
      </c>
      <c r="C52" s="72" t="s">
        <v>97</v>
      </c>
      <c r="D52" s="65">
        <v>45</v>
      </c>
      <c r="E52" s="55" t="s">
        <v>71</v>
      </c>
      <c r="F52" s="55"/>
      <c r="G52" s="59"/>
      <c r="H52" s="2"/>
      <c r="I52" s="2"/>
      <c r="J52" s="2"/>
      <c r="K52" s="5"/>
    </row>
    <row r="53" spans="2:11" ht="19.5" customHeight="1">
      <c r="B53" s="46">
        <v>0.5</v>
      </c>
      <c r="C53" s="71" t="s">
        <v>22</v>
      </c>
      <c r="D53" s="64">
        <v>46</v>
      </c>
      <c r="E53" s="50" t="s">
        <v>28</v>
      </c>
      <c r="F53" s="50"/>
      <c r="G53" s="58"/>
      <c r="H53" s="2"/>
      <c r="I53" s="2"/>
      <c r="J53" s="2"/>
      <c r="K53" s="5"/>
    </row>
    <row r="54" spans="2:7" ht="19.5" customHeight="1">
      <c r="B54" s="46">
        <v>0.510416666666667</v>
      </c>
      <c r="C54" s="71" t="s">
        <v>22</v>
      </c>
      <c r="D54" s="64">
        <v>47</v>
      </c>
      <c r="E54" s="50" t="s">
        <v>28</v>
      </c>
      <c r="F54" s="50"/>
      <c r="G54" s="54"/>
    </row>
    <row r="55" spans="2:7" ht="19.5" customHeight="1">
      <c r="B55" s="48">
        <v>0.520833333333334</v>
      </c>
      <c r="C55" s="72" t="s">
        <v>22</v>
      </c>
      <c r="D55" s="65">
        <v>48</v>
      </c>
      <c r="E55" s="55" t="s">
        <v>28</v>
      </c>
      <c r="F55" s="55"/>
      <c r="G55" s="57"/>
    </row>
    <row r="56" spans="2:7" ht="19.5" customHeight="1">
      <c r="B56" s="83">
        <v>0.53125</v>
      </c>
      <c r="C56" s="71"/>
      <c r="D56" s="64"/>
      <c r="E56" s="119" t="s">
        <v>70</v>
      </c>
      <c r="F56" s="50"/>
      <c r="G56" s="54"/>
    </row>
    <row r="57" spans="2:7" ht="19.5" customHeight="1">
      <c r="B57" s="46">
        <v>0.541666666666667</v>
      </c>
      <c r="C57" s="71" t="s">
        <v>106</v>
      </c>
      <c r="D57" s="64">
        <v>50</v>
      </c>
      <c r="E57" s="50" t="s">
        <v>83</v>
      </c>
      <c r="F57" s="50"/>
      <c r="G57" s="54"/>
    </row>
    <row r="58" spans="2:7" ht="19.5" customHeight="1">
      <c r="B58" s="46">
        <v>0.552083333333334</v>
      </c>
      <c r="C58" s="71" t="s">
        <v>100</v>
      </c>
      <c r="D58" s="64">
        <v>51</v>
      </c>
      <c r="E58" s="50" t="s">
        <v>82</v>
      </c>
      <c r="F58" s="50"/>
      <c r="G58" s="54"/>
    </row>
    <row r="59" spans="2:7" ht="19.5" customHeight="1">
      <c r="B59" s="46">
        <v>0.5625</v>
      </c>
      <c r="C59" s="71" t="s">
        <v>99</v>
      </c>
      <c r="D59" s="64">
        <v>52</v>
      </c>
      <c r="E59" s="50" t="s">
        <v>78</v>
      </c>
      <c r="F59" s="50"/>
      <c r="G59" s="54"/>
    </row>
    <row r="60" spans="2:7" ht="19.5" customHeight="1">
      <c r="B60" s="46">
        <v>0.572916666666667</v>
      </c>
      <c r="C60" s="71" t="s">
        <v>99</v>
      </c>
      <c r="D60" s="64">
        <v>53</v>
      </c>
      <c r="E60" s="50" t="s">
        <v>81</v>
      </c>
      <c r="F60" s="50"/>
      <c r="G60" s="54"/>
    </row>
    <row r="61" spans="2:7" ht="19.5" customHeight="1">
      <c r="B61" s="126"/>
      <c r="C61" s="127"/>
      <c r="D61" s="128"/>
      <c r="E61" s="129" t="s">
        <v>70</v>
      </c>
      <c r="F61" s="130"/>
      <c r="G61" s="61"/>
    </row>
    <row r="62" spans="2:7" ht="19.5" customHeight="1">
      <c r="B62" s="46">
        <v>0.583333333333334</v>
      </c>
      <c r="C62" s="71" t="s">
        <v>98</v>
      </c>
      <c r="D62" s="64">
        <v>54</v>
      </c>
      <c r="E62" s="50" t="s">
        <v>77</v>
      </c>
      <c r="F62" s="30"/>
      <c r="G62" s="54"/>
    </row>
    <row r="63" spans="2:7" ht="19.5" customHeight="1">
      <c r="B63" s="46">
        <v>0.59375</v>
      </c>
      <c r="C63" s="71" t="s">
        <v>98</v>
      </c>
      <c r="D63" s="64">
        <v>55</v>
      </c>
      <c r="E63" s="50" t="s">
        <v>80</v>
      </c>
      <c r="F63" s="30"/>
      <c r="G63" s="54"/>
    </row>
    <row r="64" spans="2:7" ht="19.5" customHeight="1">
      <c r="B64" s="46">
        <v>0.604166666666667</v>
      </c>
      <c r="C64" s="71" t="s">
        <v>97</v>
      </c>
      <c r="D64" s="64">
        <v>56</v>
      </c>
      <c r="E64" s="50" t="s">
        <v>76</v>
      </c>
      <c r="F64" s="30"/>
      <c r="G64" s="54"/>
    </row>
    <row r="65" spans="2:7" ht="19.5" customHeight="1">
      <c r="B65" s="48">
        <v>0.614583333333334</v>
      </c>
      <c r="C65" s="72" t="s">
        <v>97</v>
      </c>
      <c r="D65" s="65">
        <v>57</v>
      </c>
      <c r="E65" s="55" t="s">
        <v>79</v>
      </c>
      <c r="F65" s="56"/>
      <c r="G65" s="57"/>
    </row>
    <row r="66" spans="2:6" ht="19.5" customHeight="1">
      <c r="B66" s="42"/>
      <c r="C66" s="43"/>
      <c r="D66" s="67"/>
      <c r="E66" s="36"/>
      <c r="F66" s="1"/>
    </row>
    <row r="67" spans="2:7" ht="19.5" customHeight="1">
      <c r="B67" s="76">
        <v>0.625</v>
      </c>
      <c r="C67" s="77"/>
      <c r="D67" s="78"/>
      <c r="E67" s="97" t="s">
        <v>29</v>
      </c>
      <c r="F67" s="98"/>
      <c r="G67" s="61"/>
    </row>
    <row r="68" spans="5:6" ht="19.5" customHeight="1">
      <c r="E68" s="1"/>
      <c r="F68" s="1"/>
    </row>
    <row r="69" spans="5:6" ht="19.5" customHeight="1">
      <c r="E69" s="1"/>
      <c r="F69" s="1"/>
    </row>
    <row r="70" spans="5:6" ht="19.5" customHeight="1">
      <c r="E70" s="1"/>
      <c r="F70" s="1"/>
    </row>
    <row r="71" spans="5:6" ht="19.5" customHeight="1">
      <c r="E71" s="1"/>
      <c r="F71" s="1"/>
    </row>
    <row r="72" spans="5:6" ht="19.5" customHeight="1">
      <c r="E72" s="1"/>
      <c r="F72" s="1"/>
    </row>
    <row r="73" spans="5:6" ht="19.5" customHeight="1">
      <c r="E73" s="1"/>
      <c r="F73" s="1"/>
    </row>
    <row r="74" spans="5:6" ht="19.5" customHeight="1">
      <c r="E74" s="1"/>
      <c r="F74" s="1"/>
    </row>
    <row r="75" spans="5:6" ht="19.5" customHeight="1">
      <c r="E75" s="1"/>
      <c r="F75" s="1"/>
    </row>
    <row r="76" spans="5:6" ht="19.5" customHeight="1">
      <c r="E76" s="1"/>
      <c r="F76" s="1"/>
    </row>
    <row r="77" spans="5:6" ht="19.5" customHeight="1">
      <c r="E77" s="1"/>
      <c r="F77" s="1"/>
    </row>
    <row r="78" spans="5:6" ht="19.5" customHeight="1">
      <c r="E78" s="1"/>
      <c r="F78" s="1"/>
    </row>
    <row r="79" spans="5:6" ht="19.5" customHeight="1">
      <c r="E79" s="1"/>
      <c r="F79" s="1"/>
    </row>
    <row r="80" spans="5:6" ht="19.5" customHeight="1">
      <c r="E80" s="1"/>
      <c r="F80" s="1"/>
    </row>
    <row r="81" spans="5:6" ht="19.5" customHeight="1">
      <c r="E81" s="1"/>
      <c r="F81" s="1"/>
    </row>
    <row r="82" spans="5:6" ht="19.5" customHeight="1">
      <c r="E82" s="1"/>
      <c r="F82" s="1"/>
    </row>
    <row r="83" spans="5:6" ht="19.5" customHeight="1">
      <c r="E83" s="1"/>
      <c r="F83" s="1"/>
    </row>
    <row r="84" spans="5:6" ht="19.5" customHeight="1">
      <c r="E84" s="1"/>
      <c r="F84" s="1"/>
    </row>
    <row r="85" spans="5:6" ht="19.5" customHeight="1">
      <c r="E85" s="1"/>
      <c r="F85" s="1"/>
    </row>
    <row r="86" spans="2:6" ht="19.5" customHeight="1">
      <c r="B86" s="3"/>
      <c r="C86" s="75"/>
      <c r="D86" s="68"/>
      <c r="E86" s="37"/>
      <c r="F86" s="37"/>
    </row>
    <row r="87" spans="2:6" ht="19.5" customHeight="1">
      <c r="B87" s="3"/>
      <c r="C87" s="75"/>
      <c r="D87" s="68"/>
      <c r="E87" s="37"/>
      <c r="F87" s="37"/>
    </row>
    <row r="88" spans="2:6" ht="19.5" customHeight="1">
      <c r="B88" s="3"/>
      <c r="C88" s="75"/>
      <c r="D88" s="68"/>
      <c r="E88" s="37"/>
      <c r="F88" s="37"/>
    </row>
    <row r="89" spans="2:6" ht="19.5" customHeight="1">
      <c r="B89" s="3"/>
      <c r="C89" s="75"/>
      <c r="D89" s="68"/>
      <c r="E89" s="37"/>
      <c r="F89" s="37"/>
    </row>
    <row r="90" spans="2:6" ht="19.5" customHeight="1">
      <c r="B90" s="3"/>
      <c r="C90" s="75"/>
      <c r="D90" s="68"/>
      <c r="E90" s="37"/>
      <c r="F90" s="37"/>
    </row>
    <row r="91" spans="2:6" ht="19.5" customHeight="1">
      <c r="B91" s="3"/>
      <c r="C91" s="75"/>
      <c r="D91" s="68"/>
      <c r="E91" s="37"/>
      <c r="F91" s="37"/>
    </row>
    <row r="92" spans="2:6" ht="19.5" customHeight="1">
      <c r="B92" s="3"/>
      <c r="C92" s="75"/>
      <c r="D92" s="68"/>
      <c r="E92" s="37"/>
      <c r="F92" s="37"/>
    </row>
    <row r="93" spans="2:6" ht="19.5" customHeight="1">
      <c r="B93" s="3"/>
      <c r="C93" s="75"/>
      <c r="D93" s="68"/>
      <c r="E93" s="37"/>
      <c r="F93" s="37"/>
    </row>
    <row r="94" spans="2:6" ht="19.5" customHeight="1">
      <c r="B94" s="3"/>
      <c r="C94" s="75"/>
      <c r="D94" s="68"/>
      <c r="E94" s="37"/>
      <c r="F94" s="37"/>
    </row>
    <row r="95" spans="2:6" ht="19.5" customHeight="1">
      <c r="B95" s="3"/>
      <c r="C95" s="75"/>
      <c r="D95" s="68"/>
      <c r="E95" s="37"/>
      <c r="F95" s="37"/>
    </row>
    <row r="96" spans="2:6" ht="19.5" customHeight="1">
      <c r="B96" s="3"/>
      <c r="C96" s="75"/>
      <c r="D96" s="68"/>
      <c r="E96" s="37"/>
      <c r="F96" s="37"/>
    </row>
    <row r="97" spans="2:6" ht="19.5" customHeight="1">
      <c r="B97" s="3"/>
      <c r="C97" s="75"/>
      <c r="D97" s="68"/>
      <c r="E97" s="37"/>
      <c r="F97" s="37"/>
    </row>
    <row r="98" spans="2:6" ht="19.5" customHeight="1">
      <c r="B98" s="3"/>
      <c r="C98" s="75"/>
      <c r="D98" s="68"/>
      <c r="E98" s="37"/>
      <c r="F98" s="37"/>
    </row>
    <row r="99" spans="2:6" ht="19.5" customHeight="1">
      <c r="B99" s="3"/>
      <c r="C99" s="75"/>
      <c r="D99" s="68"/>
      <c r="E99" s="37"/>
      <c r="F99" s="37"/>
    </row>
    <row r="100" spans="2:6" ht="19.5" customHeight="1">
      <c r="B100" s="3"/>
      <c r="C100" s="75"/>
      <c r="D100" s="68"/>
      <c r="E100" s="37"/>
      <c r="F100" s="37"/>
    </row>
    <row r="101" spans="2:6" ht="19.5" customHeight="1">
      <c r="B101" s="3"/>
      <c r="C101" s="75"/>
      <c r="D101" s="68"/>
      <c r="E101" s="37"/>
      <c r="F101" s="37"/>
    </row>
    <row r="102" spans="2:6" ht="19.5" customHeight="1">
      <c r="B102" s="3"/>
      <c r="C102" s="75"/>
      <c r="D102" s="68"/>
      <c r="E102" s="37"/>
      <c r="F102" s="37"/>
    </row>
    <row r="103" spans="2:6" ht="19.5" customHeight="1">
      <c r="B103" s="3"/>
      <c r="C103" s="75"/>
      <c r="D103" s="68"/>
      <c r="E103" s="37"/>
      <c r="F103" s="37"/>
    </row>
    <row r="104" spans="2:6" ht="19.5" customHeight="1">
      <c r="B104" s="3"/>
      <c r="C104" s="75"/>
      <c r="D104" s="68"/>
      <c r="E104" s="37"/>
      <c r="F104" s="37"/>
    </row>
    <row r="105" spans="2:6" ht="19.5" customHeight="1">
      <c r="B105" s="3"/>
      <c r="C105" s="75"/>
      <c r="D105" s="68"/>
      <c r="E105" s="37"/>
      <c r="F105" s="37"/>
    </row>
    <row r="106" spans="2:6" ht="19.5" customHeight="1">
      <c r="B106" s="3"/>
      <c r="C106" s="75"/>
      <c r="D106" s="68"/>
      <c r="E106" s="37"/>
      <c r="F106" s="37"/>
    </row>
    <row r="107" spans="2:6" ht="19.5" customHeight="1">
      <c r="B107" s="3"/>
      <c r="C107" s="75"/>
      <c r="D107" s="68"/>
      <c r="E107" s="37"/>
      <c r="F107" s="37"/>
    </row>
    <row r="108" spans="2:6" ht="19.5" customHeight="1">
      <c r="B108" s="3"/>
      <c r="C108" s="75"/>
      <c r="D108" s="68"/>
      <c r="E108" s="37"/>
      <c r="F108" s="37"/>
    </row>
    <row r="109" spans="2:6" ht="19.5" customHeight="1">
      <c r="B109" s="3"/>
      <c r="C109" s="75"/>
      <c r="D109" s="68"/>
      <c r="E109" s="37"/>
      <c r="F109" s="37"/>
    </row>
    <row r="110" spans="2:6" ht="19.5" customHeight="1">
      <c r="B110" s="3"/>
      <c r="C110" s="75"/>
      <c r="D110" s="68"/>
      <c r="E110" s="37"/>
      <c r="F110" s="37"/>
    </row>
    <row r="111" spans="2:6" ht="19.5" customHeight="1">
      <c r="B111" s="3"/>
      <c r="C111" s="75"/>
      <c r="D111" s="68"/>
      <c r="E111" s="37"/>
      <c r="F111" s="37"/>
    </row>
    <row r="112" spans="2:6" ht="19.5" customHeight="1">
      <c r="B112" s="3"/>
      <c r="C112" s="75"/>
      <c r="D112" s="68"/>
      <c r="E112" s="37"/>
      <c r="F112" s="37"/>
    </row>
    <row r="113" spans="2:6" ht="19.5" customHeight="1">
      <c r="B113" s="3"/>
      <c r="C113" s="75"/>
      <c r="D113" s="68"/>
      <c r="E113" s="37"/>
      <c r="F113" s="37"/>
    </row>
    <row r="114" spans="2:6" ht="19.5" customHeight="1">
      <c r="B114" s="3"/>
      <c r="C114" s="75"/>
      <c r="D114" s="68"/>
      <c r="E114" s="37"/>
      <c r="F114" s="37"/>
    </row>
    <row r="115" spans="2:6" ht="19.5" customHeight="1">
      <c r="B115" s="3"/>
      <c r="C115" s="75"/>
      <c r="D115" s="68"/>
      <c r="E115" s="37"/>
      <c r="F115" s="37"/>
    </row>
    <row r="116" spans="2:6" ht="19.5" customHeight="1">
      <c r="B116" s="3"/>
      <c r="C116" s="75"/>
      <c r="D116" s="68"/>
      <c r="E116" s="37"/>
      <c r="F116" s="37"/>
    </row>
    <row r="117" spans="2:6" ht="19.5" customHeight="1">
      <c r="B117" s="3"/>
      <c r="C117" s="75"/>
      <c r="D117" s="68"/>
      <c r="E117" s="37"/>
      <c r="F117" s="37"/>
    </row>
    <row r="118" spans="2:6" ht="19.5" customHeight="1">
      <c r="B118" s="3"/>
      <c r="C118" s="75"/>
      <c r="D118" s="68"/>
      <c r="E118" s="37"/>
      <c r="F118" s="37"/>
    </row>
    <row r="119" spans="2:6" ht="19.5" customHeight="1">
      <c r="B119" s="3"/>
      <c r="C119" s="75"/>
      <c r="D119" s="68"/>
      <c r="E119" s="37"/>
      <c r="F119" s="37"/>
    </row>
    <row r="120" spans="2:6" ht="19.5" customHeight="1">
      <c r="B120" s="3"/>
      <c r="C120" s="75"/>
      <c r="D120" s="68"/>
      <c r="E120" s="37"/>
      <c r="F120" s="37"/>
    </row>
    <row r="121" spans="2:6" ht="19.5" customHeight="1">
      <c r="B121" s="3"/>
      <c r="C121" s="75"/>
      <c r="D121" s="68"/>
      <c r="E121" s="37"/>
      <c r="F121" s="37"/>
    </row>
    <row r="122" spans="2:6" ht="19.5" customHeight="1">
      <c r="B122" s="3"/>
      <c r="C122" s="75"/>
      <c r="D122" s="68"/>
      <c r="E122" s="37"/>
      <c r="F122" s="37"/>
    </row>
    <row r="123" spans="2:6" ht="19.5" customHeight="1">
      <c r="B123" s="3"/>
      <c r="C123" s="75"/>
      <c r="D123" s="68"/>
      <c r="E123" s="37"/>
      <c r="F123" s="37"/>
    </row>
    <row r="124" spans="2:6" ht="19.5" customHeight="1">
      <c r="B124" s="3"/>
      <c r="C124" s="75"/>
      <c r="D124" s="68"/>
      <c r="E124" s="37"/>
      <c r="F124" s="37"/>
    </row>
    <row r="125" spans="2:6" ht="19.5" customHeight="1">
      <c r="B125" s="3"/>
      <c r="C125" s="75"/>
      <c r="D125" s="68"/>
      <c r="E125" s="37"/>
      <c r="F125" s="37"/>
    </row>
    <row r="126" spans="2:6" ht="19.5" customHeight="1">
      <c r="B126" s="3"/>
      <c r="C126" s="75"/>
      <c r="D126" s="68"/>
      <c r="E126" s="37"/>
      <c r="F126" s="37"/>
    </row>
    <row r="127" spans="2:6" ht="19.5" customHeight="1">
      <c r="B127" s="3"/>
      <c r="C127" s="75"/>
      <c r="D127" s="68"/>
      <c r="E127" s="37"/>
      <c r="F127" s="37"/>
    </row>
    <row r="128" spans="2:6" ht="19.5" customHeight="1">
      <c r="B128" s="3"/>
      <c r="C128" s="75"/>
      <c r="D128" s="68"/>
      <c r="E128" s="37"/>
      <c r="F128" s="37"/>
    </row>
    <row r="129" spans="2:6" ht="19.5" customHeight="1">
      <c r="B129" s="3"/>
      <c r="C129" s="75"/>
      <c r="D129" s="68"/>
      <c r="E129" s="37"/>
      <c r="F129" s="37"/>
    </row>
    <row r="130" spans="2:6" ht="19.5" customHeight="1">
      <c r="B130" s="3"/>
      <c r="C130" s="75"/>
      <c r="D130" s="68"/>
      <c r="E130" s="37"/>
      <c r="F130" s="37"/>
    </row>
    <row r="131" spans="2:6" ht="19.5" customHeight="1">
      <c r="B131" s="3"/>
      <c r="C131" s="75"/>
      <c r="D131" s="68"/>
      <c r="E131" s="37"/>
      <c r="F131" s="37"/>
    </row>
    <row r="132" spans="2:6" ht="19.5" customHeight="1">
      <c r="B132" s="3"/>
      <c r="C132" s="75"/>
      <c r="D132" s="68"/>
      <c r="E132" s="37"/>
      <c r="F132" s="37"/>
    </row>
    <row r="133" spans="2:6" ht="19.5" customHeight="1">
      <c r="B133" s="3"/>
      <c r="C133" s="75"/>
      <c r="D133" s="68"/>
      <c r="E133" s="37"/>
      <c r="F133" s="37"/>
    </row>
    <row r="134" spans="2:6" ht="19.5" customHeight="1">
      <c r="B134" s="3"/>
      <c r="C134" s="75"/>
      <c r="D134" s="68"/>
      <c r="E134" s="37"/>
      <c r="F134" s="37"/>
    </row>
    <row r="135" spans="2:6" ht="19.5" customHeight="1">
      <c r="B135" s="3"/>
      <c r="C135" s="75"/>
      <c r="D135" s="68"/>
      <c r="E135" s="37"/>
      <c r="F135" s="37"/>
    </row>
    <row r="136" spans="2:6" ht="19.5" customHeight="1">
      <c r="B136" s="3"/>
      <c r="C136" s="75"/>
      <c r="D136" s="68"/>
      <c r="E136" s="37"/>
      <c r="F136" s="37"/>
    </row>
    <row r="137" spans="2:6" ht="19.5" customHeight="1">
      <c r="B137" s="3"/>
      <c r="C137" s="75"/>
      <c r="D137" s="68"/>
      <c r="E137" s="37"/>
      <c r="F137" s="37"/>
    </row>
    <row r="138" spans="2:6" ht="19.5" customHeight="1">
      <c r="B138" s="3"/>
      <c r="C138" s="75"/>
      <c r="D138" s="68"/>
      <c r="E138" s="37"/>
      <c r="F138" s="37"/>
    </row>
    <row r="139" spans="2:6" ht="19.5" customHeight="1">
      <c r="B139" s="3"/>
      <c r="C139" s="75"/>
      <c r="D139" s="68"/>
      <c r="E139" s="37"/>
      <c r="F139" s="37"/>
    </row>
    <row r="140" spans="2:6" ht="19.5" customHeight="1">
      <c r="B140" s="3"/>
      <c r="C140" s="75"/>
      <c r="D140" s="68"/>
      <c r="E140" s="37"/>
      <c r="F140" s="37"/>
    </row>
    <row r="141" spans="2:6" ht="19.5" customHeight="1">
      <c r="B141" s="3"/>
      <c r="C141" s="75"/>
      <c r="D141" s="68"/>
      <c r="E141" s="37"/>
      <c r="F141" s="37"/>
    </row>
    <row r="142" spans="2:6" ht="19.5" customHeight="1">
      <c r="B142" s="3"/>
      <c r="C142" s="75"/>
      <c r="D142" s="68"/>
      <c r="E142" s="37"/>
      <c r="F142" s="37"/>
    </row>
    <row r="143" spans="2:6" ht="19.5" customHeight="1">
      <c r="B143" s="3"/>
      <c r="C143" s="75"/>
      <c r="D143" s="68"/>
      <c r="E143" s="37"/>
      <c r="F143" s="37"/>
    </row>
    <row r="144" spans="2:6" ht="19.5" customHeight="1">
      <c r="B144" s="3"/>
      <c r="C144" s="75"/>
      <c r="D144" s="68"/>
      <c r="E144" s="37"/>
      <c r="F144" s="37"/>
    </row>
    <row r="145" spans="2:6" ht="19.5" customHeight="1">
      <c r="B145" s="3"/>
      <c r="C145" s="75"/>
      <c r="D145" s="68"/>
      <c r="E145" s="37"/>
      <c r="F145" s="37"/>
    </row>
    <row r="146" spans="2:6" ht="19.5" customHeight="1">
      <c r="B146" s="3"/>
      <c r="C146" s="75"/>
      <c r="D146" s="68"/>
      <c r="E146" s="37"/>
      <c r="F146" s="37"/>
    </row>
    <row r="147" spans="2:6" ht="19.5" customHeight="1">
      <c r="B147" s="3"/>
      <c r="C147" s="75"/>
      <c r="D147" s="68"/>
      <c r="E147" s="37"/>
      <c r="F147" s="37"/>
    </row>
    <row r="148" spans="2:6" ht="19.5" customHeight="1">
      <c r="B148" s="3"/>
      <c r="C148" s="75"/>
      <c r="D148" s="68"/>
      <c r="E148" s="37"/>
      <c r="F148" s="37"/>
    </row>
    <row r="149" spans="2:6" ht="19.5" customHeight="1">
      <c r="B149" s="3"/>
      <c r="C149" s="75"/>
      <c r="D149" s="68"/>
      <c r="E149" s="37"/>
      <c r="F149" s="37"/>
    </row>
    <row r="150" spans="2:6" ht="19.5" customHeight="1">
      <c r="B150" s="3"/>
      <c r="C150" s="75"/>
      <c r="D150" s="68"/>
      <c r="E150" s="37"/>
      <c r="F150" s="37"/>
    </row>
    <row r="151" spans="2:6" ht="19.5" customHeight="1">
      <c r="B151" s="3"/>
      <c r="C151" s="75"/>
      <c r="D151" s="68"/>
      <c r="E151" s="37"/>
      <c r="F151" s="37"/>
    </row>
    <row r="152" spans="2:6" ht="19.5" customHeight="1">
      <c r="B152" s="3"/>
      <c r="C152" s="75"/>
      <c r="D152" s="68"/>
      <c r="E152" s="37"/>
      <c r="F152" s="37"/>
    </row>
    <row r="153" spans="2:6" ht="19.5" customHeight="1">
      <c r="B153" s="3"/>
      <c r="C153" s="75"/>
      <c r="D153" s="68"/>
      <c r="E153" s="37"/>
      <c r="F153" s="37"/>
    </row>
    <row r="154" spans="2:6" ht="19.5" customHeight="1">
      <c r="B154" s="3"/>
      <c r="C154" s="75"/>
      <c r="D154" s="68"/>
      <c r="E154" s="37"/>
      <c r="F154" s="37"/>
    </row>
    <row r="155" spans="2:6" ht="19.5" customHeight="1">
      <c r="B155" s="3"/>
      <c r="C155" s="75"/>
      <c r="D155" s="68"/>
      <c r="E155" s="37"/>
      <c r="F155" s="37"/>
    </row>
    <row r="156" spans="2:6" ht="19.5" customHeight="1">
      <c r="B156" s="3"/>
      <c r="C156" s="75"/>
      <c r="D156" s="68"/>
      <c r="E156" s="37"/>
      <c r="F156" s="37"/>
    </row>
    <row r="157" spans="2:6" ht="19.5" customHeight="1">
      <c r="B157" s="3"/>
      <c r="C157" s="75"/>
      <c r="D157" s="68"/>
      <c r="E157" s="37"/>
      <c r="F157" s="37"/>
    </row>
    <row r="158" spans="2:6" ht="19.5" customHeight="1">
      <c r="B158" s="3"/>
      <c r="C158" s="75"/>
      <c r="D158" s="68"/>
      <c r="E158" s="37"/>
      <c r="F158" s="37"/>
    </row>
    <row r="159" spans="2:6" ht="19.5" customHeight="1">
      <c r="B159" s="3"/>
      <c r="C159" s="75"/>
      <c r="D159" s="68"/>
      <c r="E159" s="37"/>
      <c r="F159" s="37"/>
    </row>
    <row r="160" spans="2:6" ht="19.5" customHeight="1">
      <c r="B160" s="3"/>
      <c r="C160" s="75"/>
      <c r="D160" s="68"/>
      <c r="E160" s="37"/>
      <c r="F160" s="37"/>
    </row>
    <row r="161" spans="2:6" ht="19.5" customHeight="1">
      <c r="B161" s="3"/>
      <c r="C161" s="75"/>
      <c r="D161" s="68"/>
      <c r="E161" s="37"/>
      <c r="F161" s="37"/>
    </row>
    <row r="162" spans="2:6" ht="24.75">
      <c r="B162" s="3"/>
      <c r="C162" s="75"/>
      <c r="D162" s="68"/>
      <c r="E162" s="37"/>
      <c r="F162" s="37"/>
    </row>
    <row r="163" spans="2:6" ht="24.75">
      <c r="B163" s="3"/>
      <c r="C163" s="75"/>
      <c r="D163" s="68"/>
      <c r="E163" s="37"/>
      <c r="F163" s="37"/>
    </row>
    <row r="164" spans="2:6" ht="24.75">
      <c r="B164" s="3"/>
      <c r="C164" s="75"/>
      <c r="D164" s="68"/>
      <c r="E164" s="37"/>
      <c r="F164" s="37"/>
    </row>
    <row r="165" spans="2:6" ht="24.75">
      <c r="B165" s="3"/>
      <c r="C165" s="75"/>
      <c r="D165" s="68"/>
      <c r="E165" s="37"/>
      <c r="F165" s="37"/>
    </row>
    <row r="166" spans="2:6" ht="24.75">
      <c r="B166" s="3"/>
      <c r="C166" s="75"/>
      <c r="D166" s="68"/>
      <c r="E166" s="37"/>
      <c r="F166" s="37"/>
    </row>
    <row r="167" spans="2:6" ht="24.75">
      <c r="B167" s="3"/>
      <c r="C167" s="75"/>
      <c r="D167" s="68"/>
      <c r="E167" s="37"/>
      <c r="F167" s="37"/>
    </row>
    <row r="168" spans="2:6" ht="24.75">
      <c r="B168" s="3"/>
      <c r="C168" s="75"/>
      <c r="D168" s="68"/>
      <c r="E168" s="37"/>
      <c r="F168" s="37"/>
    </row>
    <row r="169" spans="2:6" ht="24.75">
      <c r="B169" s="3"/>
      <c r="C169" s="75"/>
      <c r="D169" s="68"/>
      <c r="E169" s="37"/>
      <c r="F169" s="37"/>
    </row>
    <row r="170" spans="2:6" ht="24.75">
      <c r="B170" s="3"/>
      <c r="C170" s="75"/>
      <c r="D170" s="68"/>
      <c r="E170" s="37"/>
      <c r="F170" s="37"/>
    </row>
    <row r="171" spans="2:6" ht="24.75">
      <c r="B171" s="3"/>
      <c r="C171" s="75"/>
      <c r="D171" s="68"/>
      <c r="E171" s="37"/>
      <c r="F171" s="37"/>
    </row>
    <row r="172" spans="2:6" ht="24.75">
      <c r="B172" s="3"/>
      <c r="C172" s="75"/>
      <c r="D172" s="68"/>
      <c r="E172" s="37"/>
      <c r="F172" s="37"/>
    </row>
    <row r="173" spans="2:6" ht="24.75">
      <c r="B173" s="3"/>
      <c r="C173" s="75"/>
      <c r="D173" s="68"/>
      <c r="E173" s="37"/>
      <c r="F173" s="37"/>
    </row>
    <row r="174" spans="2:6" ht="24.75">
      <c r="B174" s="3"/>
      <c r="C174" s="75"/>
      <c r="D174" s="68"/>
      <c r="E174" s="37"/>
      <c r="F174" s="37"/>
    </row>
    <row r="175" spans="2:6" ht="24.75">
      <c r="B175" s="3"/>
      <c r="C175" s="75"/>
      <c r="D175" s="68"/>
      <c r="E175" s="37"/>
      <c r="F175" s="37"/>
    </row>
    <row r="176" spans="2:6" ht="24.75">
      <c r="B176" s="3"/>
      <c r="C176" s="75"/>
      <c r="D176" s="68"/>
      <c r="E176" s="37"/>
      <c r="F176" s="37"/>
    </row>
    <row r="177" spans="2:6" ht="24.75">
      <c r="B177" s="3"/>
      <c r="C177" s="75"/>
      <c r="D177" s="68"/>
      <c r="E177" s="37"/>
      <c r="F177" s="37"/>
    </row>
    <row r="178" spans="2:6" ht="24.75">
      <c r="B178" s="3"/>
      <c r="C178" s="75"/>
      <c r="D178" s="68"/>
      <c r="E178" s="37"/>
      <c r="F178" s="37"/>
    </row>
    <row r="179" spans="2:6" ht="24.75">
      <c r="B179" s="3"/>
      <c r="C179" s="75"/>
      <c r="D179" s="68"/>
      <c r="E179" s="37"/>
      <c r="F179" s="37"/>
    </row>
    <row r="180" spans="2:6" ht="24.75">
      <c r="B180" s="3"/>
      <c r="C180" s="75"/>
      <c r="D180" s="68"/>
      <c r="E180" s="37"/>
      <c r="F180" s="37"/>
    </row>
    <row r="181" spans="2:6" ht="24.75">
      <c r="B181" s="3"/>
      <c r="C181" s="75"/>
      <c r="D181" s="68"/>
      <c r="E181" s="37"/>
      <c r="F181" s="37"/>
    </row>
    <row r="182" spans="2:6" ht="24.75">
      <c r="B182" s="3"/>
      <c r="C182" s="75"/>
      <c r="D182" s="68"/>
      <c r="E182" s="37"/>
      <c r="F182" s="37"/>
    </row>
    <row r="183" spans="2:6" ht="24.75">
      <c r="B183" s="3"/>
      <c r="C183" s="75"/>
      <c r="D183" s="68"/>
      <c r="E183" s="37"/>
      <c r="F183" s="37"/>
    </row>
    <row r="184" spans="2:6" ht="24.75">
      <c r="B184" s="3"/>
      <c r="C184" s="75"/>
      <c r="D184" s="68"/>
      <c r="E184" s="37"/>
      <c r="F184" s="37"/>
    </row>
    <row r="185" spans="2:6" ht="24.75">
      <c r="B185" s="3"/>
      <c r="C185" s="75"/>
      <c r="D185" s="68"/>
      <c r="E185" s="37"/>
      <c r="F185" s="37"/>
    </row>
    <row r="186" spans="2:6" ht="24.75">
      <c r="B186" s="3"/>
      <c r="C186" s="75"/>
      <c r="D186" s="68"/>
      <c r="E186" s="37"/>
      <c r="F186" s="37"/>
    </row>
    <row r="187" spans="2:6" ht="24.75">
      <c r="B187" s="3"/>
      <c r="C187" s="75"/>
      <c r="D187" s="68"/>
      <c r="E187" s="37"/>
      <c r="F187" s="37"/>
    </row>
    <row r="188" spans="2:6" ht="24.75">
      <c r="B188" s="3"/>
      <c r="C188" s="75"/>
      <c r="D188" s="68"/>
      <c r="E188" s="37"/>
      <c r="F188" s="37"/>
    </row>
    <row r="189" spans="2:6" ht="24.75">
      <c r="B189" s="3"/>
      <c r="C189" s="75"/>
      <c r="D189" s="68"/>
      <c r="E189" s="37"/>
      <c r="F189" s="37"/>
    </row>
    <row r="190" spans="2:6" ht="24.75">
      <c r="B190" s="3"/>
      <c r="C190" s="75"/>
      <c r="D190" s="68"/>
      <c r="E190" s="37"/>
      <c r="F190" s="37"/>
    </row>
    <row r="191" spans="2:6" ht="24.75">
      <c r="B191" s="3"/>
      <c r="C191" s="75"/>
      <c r="D191" s="68"/>
      <c r="E191" s="37"/>
      <c r="F191" s="37"/>
    </row>
    <row r="192" spans="2:6" ht="24.75">
      <c r="B192" s="3"/>
      <c r="C192" s="75"/>
      <c r="D192" s="68"/>
      <c r="E192" s="37"/>
      <c r="F192" s="37"/>
    </row>
    <row r="193" spans="2:6" ht="24.75">
      <c r="B193" s="3"/>
      <c r="C193" s="75"/>
      <c r="D193" s="68"/>
      <c r="E193" s="37"/>
      <c r="F193" s="37"/>
    </row>
    <row r="194" spans="2:6" ht="24.75">
      <c r="B194" s="3"/>
      <c r="C194" s="75"/>
      <c r="D194" s="68"/>
      <c r="E194" s="37"/>
      <c r="F194" s="37"/>
    </row>
    <row r="195" spans="2:6" ht="24.75">
      <c r="B195" s="3"/>
      <c r="C195" s="75"/>
      <c r="D195" s="68"/>
      <c r="E195" s="37"/>
      <c r="F195" s="37"/>
    </row>
    <row r="196" spans="2:6" ht="24.75">
      <c r="B196" s="3"/>
      <c r="C196" s="75"/>
      <c r="D196" s="68"/>
      <c r="E196" s="37"/>
      <c r="F196" s="37"/>
    </row>
    <row r="197" spans="2:6" ht="24.75">
      <c r="B197" s="3"/>
      <c r="C197" s="75"/>
      <c r="D197" s="68"/>
      <c r="E197" s="37"/>
      <c r="F197" s="37"/>
    </row>
    <row r="198" spans="2:6" ht="24.75">
      <c r="B198" s="3"/>
      <c r="C198" s="75"/>
      <c r="D198" s="68"/>
      <c r="E198" s="37"/>
      <c r="F198" s="37"/>
    </row>
    <row r="199" spans="2:6" ht="24.75">
      <c r="B199" s="3"/>
      <c r="C199" s="75"/>
      <c r="D199" s="68"/>
      <c r="E199" s="37"/>
      <c r="F199" s="37"/>
    </row>
    <row r="200" spans="2:6" ht="24.75">
      <c r="B200" s="3"/>
      <c r="C200" s="75"/>
      <c r="D200" s="68"/>
      <c r="E200" s="37"/>
      <c r="F200" s="37"/>
    </row>
    <row r="201" spans="2:6" ht="24.75">
      <c r="B201" s="3"/>
      <c r="C201" s="75"/>
      <c r="D201" s="68"/>
      <c r="E201" s="37"/>
      <c r="F201" s="37"/>
    </row>
    <row r="202" spans="2:6" ht="24.75">
      <c r="B202" s="3"/>
      <c r="C202" s="75"/>
      <c r="D202" s="68"/>
      <c r="E202" s="37"/>
      <c r="F202" s="37"/>
    </row>
    <row r="203" spans="2:6" ht="24.75">
      <c r="B203" s="3"/>
      <c r="C203" s="75"/>
      <c r="D203" s="68"/>
      <c r="E203" s="37"/>
      <c r="F203" s="37"/>
    </row>
    <row r="204" spans="2:6" ht="24.75">
      <c r="B204" s="3"/>
      <c r="C204" s="75"/>
      <c r="D204" s="68"/>
      <c r="E204" s="37"/>
      <c r="F204" s="37"/>
    </row>
    <row r="205" spans="2:6" ht="24.75">
      <c r="B205" s="3"/>
      <c r="C205" s="75"/>
      <c r="D205" s="68"/>
      <c r="E205" s="37"/>
      <c r="F205" s="37"/>
    </row>
    <row r="206" spans="2:6" ht="24.75">
      <c r="B206" s="3"/>
      <c r="C206" s="75"/>
      <c r="D206" s="68"/>
      <c r="E206" s="37"/>
      <c r="F206" s="37"/>
    </row>
    <row r="207" spans="2:6" ht="24.75">
      <c r="B207" s="3"/>
      <c r="C207" s="75"/>
      <c r="D207" s="68"/>
      <c r="E207" s="37"/>
      <c r="F207" s="37"/>
    </row>
    <row r="208" spans="2:6" ht="24.75">
      <c r="B208" s="3"/>
      <c r="C208" s="75"/>
      <c r="D208" s="68"/>
      <c r="E208" s="37"/>
      <c r="F208" s="37"/>
    </row>
    <row r="209" spans="2:6" ht="24.75">
      <c r="B209" s="3"/>
      <c r="C209" s="75"/>
      <c r="D209" s="68"/>
      <c r="E209" s="37"/>
      <c r="F209" s="37"/>
    </row>
    <row r="210" spans="2:6" ht="24.75">
      <c r="B210" s="3"/>
      <c r="C210" s="75"/>
      <c r="D210" s="68"/>
      <c r="E210" s="37"/>
      <c r="F210" s="37"/>
    </row>
    <row r="211" spans="2:6" ht="24.75">
      <c r="B211" s="3"/>
      <c r="C211" s="75"/>
      <c r="D211" s="68"/>
      <c r="E211" s="37"/>
      <c r="F211" s="37"/>
    </row>
    <row r="212" spans="2:6" ht="24.75">
      <c r="B212" s="3"/>
      <c r="C212" s="75"/>
      <c r="D212" s="68"/>
      <c r="E212" s="37"/>
      <c r="F212" s="37"/>
    </row>
    <row r="213" spans="2:6" ht="24.75">
      <c r="B213" s="3"/>
      <c r="C213" s="75"/>
      <c r="D213" s="68"/>
      <c r="E213" s="37"/>
      <c r="F213" s="37"/>
    </row>
    <row r="214" spans="2:6" ht="24.75">
      <c r="B214" s="3"/>
      <c r="C214" s="75"/>
      <c r="D214" s="68"/>
      <c r="E214" s="37"/>
      <c r="F214" s="37"/>
    </row>
    <row r="215" spans="2:6" ht="24.75">
      <c r="B215" s="3"/>
      <c r="C215" s="75"/>
      <c r="D215" s="68"/>
      <c r="E215" s="37"/>
      <c r="F215" s="37"/>
    </row>
    <row r="216" spans="2:6" ht="24.75">
      <c r="B216" s="3"/>
      <c r="C216" s="75"/>
      <c r="D216" s="68"/>
      <c r="E216" s="37"/>
      <c r="F216" s="37"/>
    </row>
    <row r="217" spans="2:6" ht="24.75">
      <c r="B217" s="3"/>
      <c r="C217" s="75"/>
      <c r="D217" s="68"/>
      <c r="E217" s="37"/>
      <c r="F217" s="37"/>
    </row>
    <row r="218" spans="2:6" ht="24.75">
      <c r="B218" s="3"/>
      <c r="C218" s="75"/>
      <c r="D218" s="68"/>
      <c r="E218" s="37"/>
      <c r="F218" s="37"/>
    </row>
    <row r="219" spans="2:6" ht="24.75">
      <c r="B219" s="3"/>
      <c r="C219" s="75"/>
      <c r="D219" s="68"/>
      <c r="E219" s="37"/>
      <c r="F219" s="37"/>
    </row>
    <row r="220" spans="2:6" ht="24.75">
      <c r="B220" s="3"/>
      <c r="C220" s="75"/>
      <c r="D220" s="68"/>
      <c r="E220" s="37"/>
      <c r="F220" s="37"/>
    </row>
    <row r="221" spans="2:6" ht="24.75">
      <c r="B221" s="3"/>
      <c r="C221" s="75"/>
      <c r="D221" s="68"/>
      <c r="E221" s="37"/>
      <c r="F221" s="37"/>
    </row>
    <row r="222" spans="2:6" ht="24.75">
      <c r="B222" s="3"/>
      <c r="C222" s="75"/>
      <c r="D222" s="68"/>
      <c r="E222" s="37"/>
      <c r="F222" s="37"/>
    </row>
    <row r="223" spans="2:6" ht="24.75">
      <c r="B223" s="3"/>
      <c r="C223" s="75"/>
      <c r="D223" s="68"/>
      <c r="E223" s="37"/>
      <c r="F223" s="37"/>
    </row>
    <row r="224" spans="2:6" ht="24.75">
      <c r="B224" s="3"/>
      <c r="C224" s="75"/>
      <c r="D224" s="68"/>
      <c r="E224" s="37"/>
      <c r="F224" s="37"/>
    </row>
    <row r="225" spans="2:6" ht="24.75">
      <c r="B225" s="3"/>
      <c r="C225" s="75"/>
      <c r="D225" s="68"/>
      <c r="E225" s="37"/>
      <c r="F225" s="37"/>
    </row>
    <row r="226" spans="2:6" ht="24.75">
      <c r="B226" s="3"/>
      <c r="C226" s="75"/>
      <c r="D226" s="68"/>
      <c r="E226" s="37"/>
      <c r="F226" s="37"/>
    </row>
    <row r="227" spans="2:6" ht="24.75">
      <c r="B227" s="3"/>
      <c r="C227" s="75"/>
      <c r="D227" s="68"/>
      <c r="E227" s="37"/>
      <c r="F227" s="37"/>
    </row>
    <row r="228" spans="2:6" ht="24.75">
      <c r="B228" s="3"/>
      <c r="C228" s="75"/>
      <c r="D228" s="68"/>
      <c r="E228" s="37"/>
      <c r="F228" s="37"/>
    </row>
    <row r="229" spans="2:6" ht="24.75">
      <c r="B229" s="3"/>
      <c r="C229" s="75"/>
      <c r="D229" s="68"/>
      <c r="E229" s="37"/>
      <c r="F229" s="37"/>
    </row>
    <row r="230" spans="2:6" ht="24.75">
      <c r="B230" s="3"/>
      <c r="C230" s="75"/>
      <c r="D230" s="68"/>
      <c r="E230" s="37"/>
      <c r="F230" s="37"/>
    </row>
    <row r="231" spans="2:6" ht="24.75">
      <c r="B231" s="3"/>
      <c r="C231" s="75"/>
      <c r="D231" s="68"/>
      <c r="E231" s="37"/>
      <c r="F231" s="37"/>
    </row>
    <row r="232" spans="2:6" ht="24.75">
      <c r="B232" s="3"/>
      <c r="C232" s="75"/>
      <c r="D232" s="68"/>
      <c r="E232" s="37"/>
      <c r="F232" s="37"/>
    </row>
    <row r="233" spans="2:6" ht="24.75">
      <c r="B233" s="3"/>
      <c r="C233" s="75"/>
      <c r="D233" s="68"/>
      <c r="E233" s="37"/>
      <c r="F233" s="37"/>
    </row>
    <row r="234" spans="2:6" ht="24.75">
      <c r="B234" s="3"/>
      <c r="C234" s="75"/>
      <c r="D234" s="68"/>
      <c r="E234" s="37"/>
      <c r="F234" s="37"/>
    </row>
    <row r="235" spans="2:6" ht="24.75">
      <c r="B235" s="3"/>
      <c r="C235" s="75"/>
      <c r="D235" s="68"/>
      <c r="E235" s="37"/>
      <c r="F235" s="37"/>
    </row>
    <row r="236" spans="2:6" ht="24.75">
      <c r="B236" s="3"/>
      <c r="C236" s="75"/>
      <c r="D236" s="68"/>
      <c r="E236" s="37"/>
      <c r="F236" s="37"/>
    </row>
    <row r="237" spans="2:6" ht="24.75">
      <c r="B237" s="3"/>
      <c r="C237" s="75"/>
      <c r="D237" s="68"/>
      <c r="E237" s="37"/>
      <c r="F237" s="37"/>
    </row>
    <row r="238" spans="2:6" ht="24.75">
      <c r="B238" s="3"/>
      <c r="C238" s="75"/>
      <c r="D238" s="68"/>
      <c r="E238" s="37"/>
      <c r="F238" s="37"/>
    </row>
    <row r="239" spans="2:6" ht="24.75">
      <c r="B239" s="3"/>
      <c r="C239" s="75"/>
      <c r="D239" s="68"/>
      <c r="E239" s="37"/>
      <c r="F239" s="37"/>
    </row>
    <row r="240" spans="2:6" ht="24.75">
      <c r="B240" s="3"/>
      <c r="C240" s="75"/>
      <c r="D240" s="68"/>
      <c r="E240" s="37"/>
      <c r="F240" s="37"/>
    </row>
    <row r="241" spans="2:6" ht="24.75">
      <c r="B241" s="3"/>
      <c r="C241" s="75"/>
      <c r="D241" s="68"/>
      <c r="E241" s="37"/>
      <c r="F241" s="37"/>
    </row>
    <row r="242" spans="2:6" ht="24.75">
      <c r="B242" s="3"/>
      <c r="C242" s="75"/>
      <c r="D242" s="68"/>
      <c r="E242" s="37"/>
      <c r="F242" s="37"/>
    </row>
    <row r="243" spans="2:6" ht="24.75">
      <c r="B243" s="3"/>
      <c r="C243" s="75"/>
      <c r="D243" s="68"/>
      <c r="E243" s="37"/>
      <c r="F243" s="37"/>
    </row>
    <row r="244" spans="2:6" ht="24.75">
      <c r="B244" s="3"/>
      <c r="C244" s="75"/>
      <c r="D244" s="68"/>
      <c r="E244" s="37"/>
      <c r="F244" s="37"/>
    </row>
    <row r="245" spans="2:6" ht="24.75">
      <c r="B245" s="3"/>
      <c r="C245" s="75"/>
      <c r="D245" s="68"/>
      <c r="E245" s="37"/>
      <c r="F245" s="37"/>
    </row>
    <row r="246" spans="2:6" ht="24.75">
      <c r="B246" s="3"/>
      <c r="C246" s="75"/>
      <c r="D246" s="68"/>
      <c r="E246" s="37"/>
      <c r="F246" s="37"/>
    </row>
    <row r="247" spans="2:6" ht="24.75">
      <c r="B247" s="3"/>
      <c r="C247" s="75"/>
      <c r="D247" s="68"/>
      <c r="E247" s="37"/>
      <c r="F247" s="37"/>
    </row>
    <row r="248" spans="2:6" ht="24.75">
      <c r="B248" s="3"/>
      <c r="C248" s="75"/>
      <c r="D248" s="68"/>
      <c r="E248" s="37"/>
      <c r="F248" s="37"/>
    </row>
    <row r="249" spans="2:6" ht="24.75">
      <c r="B249" s="3"/>
      <c r="C249" s="75"/>
      <c r="D249" s="68"/>
      <c r="E249" s="37"/>
      <c r="F249" s="37"/>
    </row>
    <row r="250" spans="2:6" ht="24.75">
      <c r="B250" s="3"/>
      <c r="C250" s="75"/>
      <c r="D250" s="68"/>
      <c r="E250" s="37"/>
      <c r="F250" s="37"/>
    </row>
    <row r="251" spans="2:6" ht="24.75">
      <c r="B251" s="3"/>
      <c r="C251" s="75"/>
      <c r="D251" s="68"/>
      <c r="E251" s="37"/>
      <c r="F251" s="37"/>
    </row>
    <row r="252" spans="2:6" ht="24.75">
      <c r="B252" s="3"/>
      <c r="C252" s="75"/>
      <c r="D252" s="68"/>
      <c r="E252" s="37"/>
      <c r="F252" s="37"/>
    </row>
    <row r="253" spans="2:6" ht="24.75">
      <c r="B253" s="3"/>
      <c r="C253" s="75"/>
      <c r="D253" s="68"/>
      <c r="E253" s="37"/>
      <c r="F253" s="37"/>
    </row>
    <row r="254" spans="2:6" ht="24.75">
      <c r="B254" s="3"/>
      <c r="C254" s="75"/>
      <c r="D254" s="68"/>
      <c r="E254" s="37"/>
      <c r="F254" s="37"/>
    </row>
    <row r="255" spans="2:6" ht="24.75">
      <c r="B255" s="3"/>
      <c r="C255" s="75"/>
      <c r="D255" s="68"/>
      <c r="E255" s="37"/>
      <c r="F255" s="37"/>
    </row>
    <row r="256" spans="2:6" ht="24.75">
      <c r="B256" s="3"/>
      <c r="C256" s="75"/>
      <c r="D256" s="68"/>
      <c r="E256" s="37"/>
      <c r="F256" s="37"/>
    </row>
    <row r="257" spans="2:6" ht="24.75">
      <c r="B257" s="3"/>
      <c r="C257" s="75"/>
      <c r="D257" s="68"/>
      <c r="E257" s="37"/>
      <c r="F257" s="37"/>
    </row>
    <row r="258" spans="2:6" ht="24.75">
      <c r="B258" s="3"/>
      <c r="C258" s="75"/>
      <c r="D258" s="68"/>
      <c r="E258" s="37"/>
      <c r="F258" s="37"/>
    </row>
    <row r="259" spans="2:6" ht="24.75">
      <c r="B259" s="3"/>
      <c r="C259" s="75"/>
      <c r="D259" s="68"/>
      <c r="E259" s="37"/>
      <c r="F259" s="37"/>
    </row>
    <row r="260" spans="2:6" ht="24.75">
      <c r="B260" s="3"/>
      <c r="C260" s="75"/>
      <c r="D260" s="68"/>
      <c r="E260" s="37"/>
      <c r="F260" s="37"/>
    </row>
    <row r="261" spans="2:6" ht="24.75">
      <c r="B261" s="3"/>
      <c r="C261" s="75"/>
      <c r="D261" s="68"/>
      <c r="E261" s="37"/>
      <c r="F261" s="37"/>
    </row>
    <row r="262" spans="2:6" ht="24.75">
      <c r="B262" s="3"/>
      <c r="C262" s="75"/>
      <c r="D262" s="68"/>
      <c r="E262" s="37"/>
      <c r="F262" s="37"/>
    </row>
    <row r="263" spans="2:6" ht="24.75">
      <c r="B263" s="3"/>
      <c r="C263" s="75"/>
      <c r="D263" s="68"/>
      <c r="E263" s="37"/>
      <c r="F263" s="37"/>
    </row>
    <row r="264" spans="2:6" ht="24.75">
      <c r="B264" s="3"/>
      <c r="C264" s="75"/>
      <c r="D264" s="68"/>
      <c r="E264" s="37"/>
      <c r="F264" s="37"/>
    </row>
    <row r="265" spans="2:6" ht="24.75">
      <c r="B265" s="3"/>
      <c r="C265" s="75"/>
      <c r="D265" s="68"/>
      <c r="E265" s="37"/>
      <c r="F265" s="37"/>
    </row>
    <row r="266" spans="2:6" ht="24.75">
      <c r="B266" s="3"/>
      <c r="C266" s="75"/>
      <c r="D266" s="68"/>
      <c r="E266" s="37"/>
      <c r="F266" s="37"/>
    </row>
    <row r="267" spans="2:6" ht="24.75">
      <c r="B267" s="3"/>
      <c r="C267" s="75"/>
      <c r="D267" s="68"/>
      <c r="E267" s="37"/>
      <c r="F267" s="37"/>
    </row>
    <row r="268" spans="2:6" ht="24.75">
      <c r="B268" s="3"/>
      <c r="C268" s="75"/>
      <c r="D268" s="68"/>
      <c r="E268" s="37"/>
      <c r="F268" s="37"/>
    </row>
    <row r="269" spans="2:6" ht="24.75">
      <c r="B269" s="3"/>
      <c r="C269" s="75"/>
      <c r="D269" s="68"/>
      <c r="E269" s="37"/>
      <c r="F269" s="37"/>
    </row>
    <row r="270" spans="2:6" ht="24.75">
      <c r="B270" s="3"/>
      <c r="C270" s="75"/>
      <c r="D270" s="68"/>
      <c r="E270" s="37"/>
      <c r="F270" s="37"/>
    </row>
    <row r="271" spans="2:6" ht="24.75">
      <c r="B271" s="3"/>
      <c r="C271" s="75"/>
      <c r="D271" s="68"/>
      <c r="E271" s="37"/>
      <c r="F271" s="37"/>
    </row>
    <row r="272" spans="2:6" ht="24.75">
      <c r="B272" s="3"/>
      <c r="C272" s="75"/>
      <c r="D272" s="68"/>
      <c r="E272" s="37"/>
      <c r="F272" s="37"/>
    </row>
    <row r="273" spans="2:6" ht="24.75">
      <c r="B273" s="3"/>
      <c r="C273" s="75"/>
      <c r="D273" s="68"/>
      <c r="E273" s="37"/>
      <c r="F273" s="37"/>
    </row>
    <row r="274" spans="2:6" ht="24.75">
      <c r="B274" s="3"/>
      <c r="C274" s="75"/>
      <c r="D274" s="68"/>
      <c r="E274" s="37"/>
      <c r="F274" s="37"/>
    </row>
    <row r="275" spans="2:6" ht="24.75">
      <c r="B275" s="3"/>
      <c r="C275" s="75"/>
      <c r="D275" s="68"/>
      <c r="E275" s="37"/>
      <c r="F275" s="37"/>
    </row>
    <row r="276" spans="2:6" ht="24.75">
      <c r="B276" s="3"/>
      <c r="C276" s="75"/>
      <c r="D276" s="68"/>
      <c r="E276" s="37"/>
      <c r="F276" s="37"/>
    </row>
    <row r="277" spans="2:6" ht="24.75">
      <c r="B277" s="3"/>
      <c r="C277" s="75"/>
      <c r="D277" s="68"/>
      <c r="E277" s="37"/>
      <c r="F277" s="37"/>
    </row>
    <row r="278" spans="2:6" ht="24.75">
      <c r="B278" s="3"/>
      <c r="C278" s="75"/>
      <c r="D278" s="68"/>
      <c r="E278" s="37"/>
      <c r="F278" s="37"/>
    </row>
    <row r="279" spans="2:6" ht="24.75">
      <c r="B279" s="3"/>
      <c r="C279" s="75"/>
      <c r="D279" s="68"/>
      <c r="E279" s="37"/>
      <c r="F279" s="37"/>
    </row>
    <row r="280" spans="2:6" ht="24.75">
      <c r="B280" s="3"/>
      <c r="C280" s="75"/>
      <c r="D280" s="68"/>
      <c r="E280" s="37"/>
      <c r="F280" s="37"/>
    </row>
    <row r="281" spans="2:6" ht="24.75">
      <c r="B281" s="3"/>
      <c r="C281" s="75"/>
      <c r="D281" s="68"/>
      <c r="E281" s="37"/>
      <c r="F281" s="37"/>
    </row>
    <row r="282" spans="2:6" ht="24.75">
      <c r="B282" s="3"/>
      <c r="C282" s="75"/>
      <c r="D282" s="68"/>
      <c r="E282" s="37"/>
      <c r="F282" s="37"/>
    </row>
    <row r="283" spans="2:6" ht="24.75">
      <c r="B283" s="3"/>
      <c r="C283" s="75"/>
      <c r="D283" s="68"/>
      <c r="E283" s="37"/>
      <c r="F283" s="37"/>
    </row>
    <row r="284" spans="2:6" ht="24.75">
      <c r="B284" s="3"/>
      <c r="C284" s="75"/>
      <c r="D284" s="68"/>
      <c r="E284" s="37"/>
      <c r="F284" s="37"/>
    </row>
    <row r="285" spans="2:6" ht="24.75">
      <c r="B285" s="3"/>
      <c r="C285" s="75"/>
      <c r="D285" s="68"/>
      <c r="E285" s="37"/>
      <c r="F285" s="37"/>
    </row>
    <row r="286" spans="2:6" ht="24.75">
      <c r="B286" s="3"/>
      <c r="C286" s="75"/>
      <c r="D286" s="68"/>
      <c r="E286" s="37"/>
      <c r="F286" s="37"/>
    </row>
    <row r="287" spans="2:6" ht="24.75">
      <c r="B287" s="3"/>
      <c r="C287" s="75"/>
      <c r="D287" s="68"/>
      <c r="E287" s="37"/>
      <c r="F287" s="37"/>
    </row>
    <row r="288" spans="2:6" ht="24.75">
      <c r="B288" s="3"/>
      <c r="C288" s="75"/>
      <c r="D288" s="68"/>
      <c r="E288" s="37"/>
      <c r="F288" s="37"/>
    </row>
    <row r="289" spans="2:6" ht="24.75">
      <c r="B289" s="3"/>
      <c r="C289" s="75"/>
      <c r="D289" s="68"/>
      <c r="E289" s="37"/>
      <c r="F289" s="37"/>
    </row>
    <row r="290" spans="2:6" ht="24.75">
      <c r="B290" s="3"/>
      <c r="C290" s="75"/>
      <c r="D290" s="68"/>
      <c r="E290" s="37"/>
      <c r="F290" s="37"/>
    </row>
    <row r="291" spans="2:6" ht="24.75">
      <c r="B291" s="3"/>
      <c r="C291" s="75"/>
      <c r="D291" s="68"/>
      <c r="E291" s="37"/>
      <c r="F291" s="37"/>
    </row>
    <row r="292" spans="2:6" ht="24.75">
      <c r="B292" s="3"/>
      <c r="C292" s="75"/>
      <c r="D292" s="68"/>
      <c r="E292" s="37"/>
      <c r="F292" s="37"/>
    </row>
    <row r="293" spans="2:6" ht="24.75">
      <c r="B293" s="3"/>
      <c r="C293" s="75"/>
      <c r="D293" s="68"/>
      <c r="E293" s="37"/>
      <c r="F293" s="37"/>
    </row>
    <row r="294" spans="2:6" ht="24.75">
      <c r="B294" s="3"/>
      <c r="C294" s="75"/>
      <c r="D294" s="68"/>
      <c r="E294" s="37"/>
      <c r="F294" s="37"/>
    </row>
    <row r="295" spans="2:6" ht="24.75">
      <c r="B295" s="3"/>
      <c r="C295" s="75"/>
      <c r="D295" s="68"/>
      <c r="E295" s="37"/>
      <c r="F295" s="37"/>
    </row>
    <row r="296" spans="2:6" ht="24.75">
      <c r="B296" s="3"/>
      <c r="C296" s="75"/>
      <c r="D296" s="68"/>
      <c r="E296" s="37"/>
      <c r="F296" s="37"/>
    </row>
    <row r="297" spans="2:6" ht="24.75">
      <c r="B297" s="3"/>
      <c r="C297" s="75"/>
      <c r="D297" s="68"/>
      <c r="E297" s="37"/>
      <c r="F297" s="37"/>
    </row>
    <row r="298" spans="2:6" ht="24.75">
      <c r="B298" s="3"/>
      <c r="C298" s="75"/>
      <c r="D298" s="68"/>
      <c r="E298" s="37"/>
      <c r="F298" s="37"/>
    </row>
    <row r="299" spans="2:6" ht="24.75">
      <c r="B299" s="3"/>
      <c r="C299" s="75"/>
      <c r="D299" s="68"/>
      <c r="E299" s="37"/>
      <c r="F299" s="37"/>
    </row>
    <row r="300" spans="2:6" ht="24.75">
      <c r="B300" s="3"/>
      <c r="C300" s="75"/>
      <c r="D300" s="68"/>
      <c r="E300" s="37"/>
      <c r="F300" s="37"/>
    </row>
    <row r="301" spans="2:6" ht="24.75">
      <c r="B301" s="3"/>
      <c r="C301" s="75"/>
      <c r="D301" s="68"/>
      <c r="E301" s="37"/>
      <c r="F301" s="37"/>
    </row>
    <row r="302" spans="2:6" ht="24.75">
      <c r="B302" s="3"/>
      <c r="C302" s="75"/>
      <c r="D302" s="68"/>
      <c r="E302" s="37"/>
      <c r="F302" s="37"/>
    </row>
    <row r="303" spans="2:6" ht="24.75">
      <c r="B303" s="3"/>
      <c r="C303" s="75"/>
      <c r="D303" s="68"/>
      <c r="E303" s="37"/>
      <c r="F303" s="37"/>
    </row>
    <row r="304" spans="2:6" ht="24.75">
      <c r="B304" s="3"/>
      <c r="C304" s="75"/>
      <c r="D304" s="68"/>
      <c r="E304" s="37"/>
      <c r="F304" s="37"/>
    </row>
    <row r="305" spans="2:6" ht="24.75">
      <c r="B305" s="3"/>
      <c r="C305" s="75"/>
      <c r="D305" s="68"/>
      <c r="E305" s="37"/>
      <c r="F305" s="37"/>
    </row>
    <row r="306" spans="2:6" ht="24.75">
      <c r="B306" s="3"/>
      <c r="C306" s="75"/>
      <c r="D306" s="68"/>
      <c r="E306" s="37"/>
      <c r="F306" s="37"/>
    </row>
    <row r="307" spans="2:6" ht="24.75">
      <c r="B307" s="3"/>
      <c r="C307" s="75"/>
      <c r="D307" s="68"/>
      <c r="E307" s="37"/>
      <c r="F307" s="37"/>
    </row>
    <row r="308" spans="2:6" ht="24.75">
      <c r="B308" s="3"/>
      <c r="C308" s="75"/>
      <c r="D308" s="68"/>
      <c r="E308" s="37"/>
      <c r="F308" s="37"/>
    </row>
    <row r="309" spans="2:6" ht="24.75">
      <c r="B309" s="3"/>
      <c r="C309" s="75"/>
      <c r="D309" s="68"/>
      <c r="E309" s="37"/>
      <c r="F309" s="37"/>
    </row>
    <row r="310" spans="2:6" ht="24.75">
      <c r="B310" s="3"/>
      <c r="C310" s="75"/>
      <c r="D310" s="68"/>
      <c r="E310" s="37"/>
      <c r="F310" s="37"/>
    </row>
    <row r="311" spans="2:6" ht="24.75">
      <c r="B311" s="3"/>
      <c r="C311" s="75"/>
      <c r="D311" s="68"/>
      <c r="E311" s="37"/>
      <c r="F311" s="37"/>
    </row>
    <row r="312" spans="2:6" ht="24.75">
      <c r="B312" s="3"/>
      <c r="C312" s="75"/>
      <c r="D312" s="68"/>
      <c r="E312" s="37"/>
      <c r="F312" s="37"/>
    </row>
    <row r="313" spans="2:6" ht="24.75">
      <c r="B313" s="3"/>
      <c r="C313" s="75"/>
      <c r="D313" s="68"/>
      <c r="E313" s="37"/>
      <c r="F313" s="37"/>
    </row>
    <row r="314" spans="2:6" ht="24.75">
      <c r="B314" s="3"/>
      <c r="C314" s="75"/>
      <c r="D314" s="68"/>
      <c r="E314" s="37"/>
      <c r="F314" s="37"/>
    </row>
    <row r="315" spans="2:6" ht="24.75">
      <c r="B315" s="3"/>
      <c r="C315" s="75"/>
      <c r="D315" s="68"/>
      <c r="E315" s="37"/>
      <c r="F315" s="37"/>
    </row>
    <row r="316" spans="2:6" ht="24.75">
      <c r="B316" s="3"/>
      <c r="C316" s="75"/>
      <c r="D316" s="68"/>
      <c r="E316" s="37"/>
      <c r="F316" s="37"/>
    </row>
    <row r="317" spans="2:6" ht="24.75">
      <c r="B317" s="3"/>
      <c r="C317" s="75"/>
      <c r="D317" s="68"/>
      <c r="E317" s="37"/>
      <c r="F317" s="37"/>
    </row>
    <row r="318" spans="2:6" ht="24.75">
      <c r="B318" s="3"/>
      <c r="C318" s="75"/>
      <c r="D318" s="68"/>
      <c r="E318" s="37"/>
      <c r="F318" s="37"/>
    </row>
    <row r="319" spans="2:6" ht="24.75">
      <c r="B319" s="3"/>
      <c r="C319" s="75"/>
      <c r="D319" s="68"/>
      <c r="E319" s="37"/>
      <c r="F319" s="37"/>
    </row>
    <row r="320" spans="2:6" ht="24.75">
      <c r="B320" s="3"/>
      <c r="C320" s="75"/>
      <c r="D320" s="68"/>
      <c r="E320" s="37"/>
      <c r="F320" s="37"/>
    </row>
    <row r="321" spans="2:6" ht="24.75">
      <c r="B321" s="3"/>
      <c r="C321" s="75"/>
      <c r="D321" s="68"/>
      <c r="E321" s="37"/>
      <c r="F321" s="37"/>
    </row>
    <row r="322" spans="2:6" ht="24.75">
      <c r="B322" s="3"/>
      <c r="C322" s="75"/>
      <c r="D322" s="68"/>
      <c r="E322" s="37"/>
      <c r="F322" s="37"/>
    </row>
    <row r="323" spans="2:6" ht="24.75">
      <c r="B323" s="3"/>
      <c r="C323" s="75"/>
      <c r="D323" s="68"/>
      <c r="E323" s="37"/>
      <c r="F323" s="37"/>
    </row>
    <row r="324" spans="2:6" ht="24.75">
      <c r="B324" s="3"/>
      <c r="C324" s="75"/>
      <c r="D324" s="68"/>
      <c r="E324" s="37"/>
      <c r="F324" s="37"/>
    </row>
    <row r="325" spans="2:6" ht="24.75">
      <c r="B325" s="3"/>
      <c r="C325" s="75"/>
      <c r="D325" s="68"/>
      <c r="E325" s="37"/>
      <c r="F325" s="37"/>
    </row>
    <row r="326" spans="2:6" ht="24.75">
      <c r="B326" s="3"/>
      <c r="C326" s="75"/>
      <c r="D326" s="68"/>
      <c r="E326" s="37"/>
      <c r="F326" s="37"/>
    </row>
    <row r="327" spans="2:6" ht="24.75">
      <c r="B327" s="3"/>
      <c r="C327" s="75"/>
      <c r="D327" s="68"/>
      <c r="E327" s="37"/>
      <c r="F327" s="37"/>
    </row>
    <row r="328" spans="2:6" ht="24.75">
      <c r="B328" s="3"/>
      <c r="C328" s="75"/>
      <c r="D328" s="68"/>
      <c r="E328" s="37"/>
      <c r="F328" s="37"/>
    </row>
    <row r="329" spans="2:6" ht="24.75">
      <c r="B329" s="3"/>
      <c r="C329" s="75"/>
      <c r="D329" s="68"/>
      <c r="E329" s="37"/>
      <c r="F329" s="37"/>
    </row>
    <row r="330" spans="2:6" ht="24.75">
      <c r="B330" s="3"/>
      <c r="C330" s="75"/>
      <c r="D330" s="68"/>
      <c r="E330" s="37"/>
      <c r="F330" s="37"/>
    </row>
    <row r="331" spans="2:6" ht="24.75">
      <c r="B331" s="3"/>
      <c r="C331" s="75"/>
      <c r="D331" s="68"/>
      <c r="E331" s="37"/>
      <c r="F331" s="37"/>
    </row>
    <row r="332" spans="2:6" ht="24.75">
      <c r="B332" s="3"/>
      <c r="C332" s="75"/>
      <c r="D332" s="68"/>
      <c r="E332" s="37"/>
      <c r="F332" s="37"/>
    </row>
    <row r="333" spans="2:6" ht="24.75">
      <c r="B333" s="3"/>
      <c r="C333" s="75"/>
      <c r="D333" s="68"/>
      <c r="E333" s="37"/>
      <c r="F333" s="37"/>
    </row>
    <row r="334" spans="2:6" ht="24.75">
      <c r="B334" s="3"/>
      <c r="C334" s="75"/>
      <c r="D334" s="68"/>
      <c r="E334" s="37"/>
      <c r="F334" s="37"/>
    </row>
    <row r="335" spans="2:6" ht="24.75">
      <c r="B335" s="3"/>
      <c r="C335" s="75"/>
      <c r="D335" s="68"/>
      <c r="E335" s="37"/>
      <c r="F335" s="37"/>
    </row>
    <row r="336" spans="2:6" ht="24.75">
      <c r="B336" s="3"/>
      <c r="C336" s="75"/>
      <c r="D336" s="68"/>
      <c r="E336" s="37"/>
      <c r="F336" s="37"/>
    </row>
    <row r="337" spans="2:6" ht="24.75">
      <c r="B337" s="3"/>
      <c r="C337" s="75"/>
      <c r="D337" s="68"/>
      <c r="E337" s="37"/>
      <c r="F337" s="37"/>
    </row>
    <row r="338" spans="2:6" ht="24.75">
      <c r="B338" s="3"/>
      <c r="C338" s="75"/>
      <c r="D338" s="68"/>
      <c r="E338" s="37"/>
      <c r="F338" s="37"/>
    </row>
    <row r="339" spans="2:6" ht="24.75">
      <c r="B339" s="3"/>
      <c r="C339" s="75"/>
      <c r="D339" s="68"/>
      <c r="E339" s="37"/>
      <c r="F339" s="37"/>
    </row>
    <row r="340" spans="2:6" ht="24.75">
      <c r="B340" s="3"/>
      <c r="C340" s="75"/>
      <c r="D340" s="68"/>
      <c r="E340" s="37"/>
      <c r="F340" s="37"/>
    </row>
    <row r="341" spans="2:6" ht="24.75">
      <c r="B341" s="3"/>
      <c r="C341" s="75"/>
      <c r="D341" s="68"/>
      <c r="E341" s="37"/>
      <c r="F341" s="37"/>
    </row>
    <row r="342" spans="2:6" ht="24.75">
      <c r="B342" s="3"/>
      <c r="C342" s="75"/>
      <c r="D342" s="68"/>
      <c r="E342" s="37"/>
      <c r="F342" s="37"/>
    </row>
    <row r="343" spans="2:6" ht="24.75">
      <c r="B343" s="3"/>
      <c r="C343" s="75"/>
      <c r="D343" s="68"/>
      <c r="E343" s="37"/>
      <c r="F343" s="37"/>
    </row>
    <row r="344" spans="2:6" ht="24.75">
      <c r="B344" s="3"/>
      <c r="C344" s="75"/>
      <c r="D344" s="68"/>
      <c r="E344" s="37"/>
      <c r="F344" s="37"/>
    </row>
    <row r="345" spans="2:6" ht="24.75">
      <c r="B345" s="3"/>
      <c r="C345" s="75"/>
      <c r="D345" s="68"/>
      <c r="E345" s="37"/>
      <c r="F345" s="37"/>
    </row>
    <row r="346" spans="2:6" ht="24.75">
      <c r="B346" s="3"/>
      <c r="C346" s="75"/>
      <c r="D346" s="68"/>
      <c r="E346" s="37"/>
      <c r="F346" s="37"/>
    </row>
    <row r="347" spans="2:6" ht="24.75">
      <c r="B347" s="3"/>
      <c r="C347" s="75"/>
      <c r="D347" s="68"/>
      <c r="E347" s="37"/>
      <c r="F347" s="37"/>
    </row>
    <row r="348" spans="2:6" ht="24.75">
      <c r="B348" s="3"/>
      <c r="C348" s="75"/>
      <c r="D348" s="68"/>
      <c r="E348" s="37"/>
      <c r="F348" s="37"/>
    </row>
    <row r="349" spans="2:6" ht="24.75">
      <c r="B349" s="3"/>
      <c r="C349" s="75"/>
      <c r="D349" s="68"/>
      <c r="E349" s="37"/>
      <c r="F349" s="37"/>
    </row>
    <row r="350" spans="2:6" ht="24.75">
      <c r="B350" s="3"/>
      <c r="C350" s="75"/>
      <c r="D350" s="68"/>
      <c r="E350" s="37"/>
      <c r="F350" s="37"/>
    </row>
    <row r="351" spans="2:6" ht="24.75">
      <c r="B351" s="3"/>
      <c r="C351" s="75"/>
      <c r="D351" s="68"/>
      <c r="E351" s="37"/>
      <c r="F351" s="37"/>
    </row>
    <row r="352" spans="2:6" ht="24.75">
      <c r="B352" s="3"/>
      <c r="C352" s="75"/>
      <c r="D352" s="68"/>
      <c r="E352" s="37"/>
      <c r="F352" s="37"/>
    </row>
    <row r="353" spans="2:6" ht="24.75">
      <c r="B353" s="3"/>
      <c r="C353" s="75"/>
      <c r="D353" s="68"/>
      <c r="E353" s="37"/>
      <c r="F353" s="37"/>
    </row>
    <row r="354" spans="2:6" ht="24.75">
      <c r="B354" s="3"/>
      <c r="C354" s="75"/>
      <c r="D354" s="68"/>
      <c r="E354" s="37"/>
      <c r="F354" s="37"/>
    </row>
    <row r="355" spans="2:6" ht="24.75">
      <c r="B355" s="3"/>
      <c r="C355" s="75"/>
      <c r="D355" s="68"/>
      <c r="E355" s="37"/>
      <c r="F355" s="37"/>
    </row>
    <row r="356" spans="2:6" ht="24.75">
      <c r="B356" s="3"/>
      <c r="C356" s="75"/>
      <c r="D356" s="68"/>
      <c r="E356" s="37"/>
      <c r="F356" s="37"/>
    </row>
    <row r="357" spans="2:6" ht="24.75">
      <c r="B357" s="3"/>
      <c r="C357" s="75"/>
      <c r="D357" s="68"/>
      <c r="E357" s="37"/>
      <c r="F357" s="37"/>
    </row>
    <row r="358" spans="2:6" ht="24.75">
      <c r="B358" s="3"/>
      <c r="C358" s="75"/>
      <c r="D358" s="68"/>
      <c r="E358" s="37"/>
      <c r="F358" s="37"/>
    </row>
    <row r="359" spans="2:6" ht="24.75">
      <c r="B359" s="3"/>
      <c r="C359" s="75"/>
      <c r="D359" s="68"/>
      <c r="E359" s="37"/>
      <c r="F359" s="37"/>
    </row>
    <row r="360" spans="2:6" ht="24.75">
      <c r="B360" s="3"/>
      <c r="C360" s="75"/>
      <c r="D360" s="68"/>
      <c r="E360" s="37"/>
      <c r="F360" s="37"/>
    </row>
    <row r="361" spans="2:6" ht="24.75">
      <c r="B361" s="3"/>
      <c r="C361" s="75"/>
      <c r="D361" s="68"/>
      <c r="E361" s="37"/>
      <c r="F361" s="37"/>
    </row>
    <row r="362" spans="2:6" ht="24.75">
      <c r="B362" s="3"/>
      <c r="C362" s="75"/>
      <c r="D362" s="68"/>
      <c r="E362" s="37"/>
      <c r="F362" s="37"/>
    </row>
    <row r="363" spans="2:6" ht="24.75">
      <c r="B363" s="3"/>
      <c r="C363" s="75"/>
      <c r="D363" s="68"/>
      <c r="E363" s="37"/>
      <c r="F363" s="37"/>
    </row>
    <row r="364" spans="2:6" ht="24.75">
      <c r="B364" s="3"/>
      <c r="C364" s="75"/>
      <c r="D364" s="68"/>
      <c r="E364" s="37"/>
      <c r="F364" s="37"/>
    </row>
    <row r="365" spans="2:6" ht="24.75">
      <c r="B365" s="3"/>
      <c r="C365" s="75"/>
      <c r="D365" s="68"/>
      <c r="E365" s="37"/>
      <c r="F365" s="37"/>
    </row>
    <row r="366" spans="2:6" ht="24.75">
      <c r="B366" s="3"/>
      <c r="C366" s="75"/>
      <c r="D366" s="68"/>
      <c r="E366" s="37"/>
      <c r="F366" s="37"/>
    </row>
  </sheetData>
  <mergeCells count="4">
    <mergeCell ref="A2:J2"/>
    <mergeCell ref="A4:J4"/>
    <mergeCell ref="A37:J37"/>
    <mergeCell ref="A39:J39"/>
  </mergeCells>
  <printOptions horizontalCentered="1" verticalCentered="1"/>
  <pageMargins left="0.1968503937007874" right="0.11811023622047245" top="0.71" bottom="0.37" header="0.47" footer="0.15748031496062992"/>
  <pageSetup horizontalDpi="600" verticalDpi="600" orientation="portrait" paperSize="9" scale="96" r:id="rId2"/>
  <headerFooter alignWithMargins="0">
    <oddHeader>&amp;L&amp;"Comic Sans MS,Tučné"&amp;28&amp;G&amp;C&amp;"Comic Sans MS,Tučné"&amp;18ČESKÝ POHÁR DRAČÍCH LODÍ
PŘEROVSKÝ FESTIVAL
 DRAČÍCH LODÍ &amp;R&amp;"Comic Sans MS,Tučné"&amp;20&amp;G</oddHeader>
  </headerFooter>
  <rowBreaks count="1" manualBreakCount="1">
    <brk id="3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40" zoomScaleNormal="40" workbookViewId="0" topLeftCell="H1">
      <selection activeCell="J14" sqref="J14"/>
    </sheetView>
  </sheetViews>
  <sheetFormatPr defaultColWidth="9.140625" defaultRowHeight="12.75"/>
  <cols>
    <col min="1" max="1" width="4.421875" style="1" customWidth="1"/>
    <col min="2" max="2" width="24.8515625" style="1" customWidth="1"/>
    <col min="3" max="3" width="9.8515625" style="2" customWidth="1"/>
    <col min="4" max="4" width="6.7109375" style="2" customWidth="1"/>
    <col min="5" max="5" width="50.7109375" style="5" customWidth="1"/>
    <col min="6" max="6" width="19.57421875" style="3" customWidth="1"/>
    <col min="7" max="7" width="24.57421875" style="3" customWidth="1"/>
    <col min="8" max="8" width="11.28125" style="2" customWidth="1"/>
    <col min="9" max="9" width="6.7109375" style="2" customWidth="1"/>
    <col min="10" max="10" width="50.7109375" style="5" customWidth="1"/>
    <col min="11" max="11" width="19.8515625" style="3" customWidth="1"/>
    <col min="12" max="12" width="23.00390625" style="3" customWidth="1"/>
    <col min="13" max="13" width="20.57421875" style="3" customWidth="1"/>
    <col min="14" max="14" width="24.7109375" style="1" customWidth="1"/>
    <col min="15" max="15" width="9.57421875" style="1" customWidth="1"/>
    <col min="16" max="16" width="11.57421875" style="2" customWidth="1"/>
    <col min="17" max="17" width="6.7109375" style="2" customWidth="1"/>
    <col min="18" max="18" width="50.7109375" style="5" customWidth="1"/>
    <col min="19" max="19" width="21.140625" style="3" customWidth="1"/>
    <col min="20" max="20" width="23.57421875" style="1" customWidth="1"/>
    <col min="21" max="21" width="4.57421875" style="30" customWidth="1"/>
    <col min="22" max="16384" width="9.140625" style="1" customWidth="1"/>
  </cols>
  <sheetData>
    <row r="1" spans="1:21" s="30" customFormat="1" ht="19.5" customHeight="1">
      <c r="A1" s="17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s="30" customFormat="1" ht="19.5" customHeight="1" thickBot="1">
      <c r="A2" s="17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51"/>
    </row>
    <row r="3" spans="1:21" s="30" customFormat="1" ht="87" customHeight="1" thickBot="1">
      <c r="A3" s="171"/>
      <c r="B3" s="172" t="s">
        <v>12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  <c r="U3" s="151"/>
    </row>
    <row r="4" spans="1:21" ht="83.25" customHeight="1" thickBot="1">
      <c r="A4" s="171"/>
      <c r="B4" s="175" t="s">
        <v>24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  <c r="N4" s="175" t="s">
        <v>30</v>
      </c>
      <c r="O4" s="176"/>
      <c r="P4" s="176"/>
      <c r="Q4" s="176"/>
      <c r="R4" s="176"/>
      <c r="S4" s="176"/>
      <c r="T4" s="177"/>
      <c r="U4" s="151"/>
    </row>
    <row r="5" spans="1:21" s="10" customFormat="1" ht="54.75" customHeight="1" thickBot="1">
      <c r="A5" s="171"/>
      <c r="B5" s="140" t="s">
        <v>14</v>
      </c>
      <c r="C5" s="161" t="s">
        <v>11</v>
      </c>
      <c r="D5" s="162"/>
      <c r="E5" s="163"/>
      <c r="F5" s="14" t="s">
        <v>144</v>
      </c>
      <c r="G5" s="143" t="s">
        <v>15</v>
      </c>
      <c r="H5" s="178" t="s">
        <v>13</v>
      </c>
      <c r="I5" s="179"/>
      <c r="J5" s="179"/>
      <c r="K5" s="14" t="s">
        <v>144</v>
      </c>
      <c r="L5" s="99" t="s">
        <v>6</v>
      </c>
      <c r="M5" s="100" t="s">
        <v>5</v>
      </c>
      <c r="N5" s="146" t="s">
        <v>16</v>
      </c>
      <c r="O5" s="210" t="s">
        <v>10</v>
      </c>
      <c r="P5" s="149"/>
      <c r="Q5" s="149"/>
      <c r="R5" s="150"/>
      <c r="S5" s="20" t="s">
        <v>4</v>
      </c>
      <c r="T5" s="21" t="s">
        <v>5</v>
      </c>
      <c r="U5" s="151"/>
    </row>
    <row r="6" spans="1:21" ht="58.5" customHeight="1">
      <c r="A6" s="171"/>
      <c r="B6" s="141"/>
      <c r="C6" s="230" t="s">
        <v>0</v>
      </c>
      <c r="D6" s="231">
        <v>1</v>
      </c>
      <c r="E6" s="232" t="s">
        <v>46</v>
      </c>
      <c r="F6" s="233">
        <v>66</v>
      </c>
      <c r="G6" s="144"/>
      <c r="H6" s="25" t="s">
        <v>0</v>
      </c>
      <c r="I6" s="22">
        <v>1</v>
      </c>
      <c r="J6" s="12" t="s">
        <v>68</v>
      </c>
      <c r="K6" s="227">
        <v>65</v>
      </c>
      <c r="L6" s="227">
        <f>F12+K6</f>
        <v>134</v>
      </c>
      <c r="M6" s="228">
        <v>2</v>
      </c>
      <c r="N6" s="147"/>
      <c r="O6" s="155" t="s">
        <v>8</v>
      </c>
      <c r="P6" s="13" t="s">
        <v>98</v>
      </c>
      <c r="Q6" s="22">
        <v>1</v>
      </c>
      <c r="R6" s="12" t="s">
        <v>47</v>
      </c>
      <c r="S6" s="227">
        <v>68</v>
      </c>
      <c r="T6" s="229">
        <v>4</v>
      </c>
      <c r="U6" s="151"/>
    </row>
    <row r="7" spans="1:21" ht="58.5" customHeight="1">
      <c r="A7" s="171"/>
      <c r="B7" s="141"/>
      <c r="C7" s="164">
        <v>0.4166666666666667</v>
      </c>
      <c r="D7" s="22">
        <v>2</v>
      </c>
      <c r="E7" s="9"/>
      <c r="F7" s="234"/>
      <c r="G7" s="144"/>
      <c r="H7" s="158">
        <v>0.6041666666666666</v>
      </c>
      <c r="I7" s="22">
        <v>2</v>
      </c>
      <c r="J7" s="12" t="s">
        <v>46</v>
      </c>
      <c r="K7" s="227">
        <v>65.5</v>
      </c>
      <c r="L7" s="227">
        <f>F6+K7</f>
        <v>131.5</v>
      </c>
      <c r="M7" s="228">
        <v>1</v>
      </c>
      <c r="N7" s="147"/>
      <c r="O7" s="156"/>
      <c r="P7" s="158">
        <v>0.4791666666666667</v>
      </c>
      <c r="Q7" s="22">
        <v>2</v>
      </c>
      <c r="R7" s="12" t="s">
        <v>48</v>
      </c>
      <c r="S7" s="227">
        <v>65.5</v>
      </c>
      <c r="T7" s="229">
        <v>3</v>
      </c>
      <c r="U7" s="151"/>
    </row>
    <row r="8" spans="1:21" ht="58.5" customHeight="1">
      <c r="A8" s="171"/>
      <c r="B8" s="141"/>
      <c r="C8" s="165"/>
      <c r="D8" s="22">
        <v>3</v>
      </c>
      <c r="E8" s="12" t="s">
        <v>48</v>
      </c>
      <c r="F8" s="235">
        <v>70</v>
      </c>
      <c r="G8" s="144"/>
      <c r="H8" s="158"/>
      <c r="I8" s="22">
        <v>3</v>
      </c>
      <c r="J8" s="12"/>
      <c r="K8" s="4"/>
      <c r="L8" s="4"/>
      <c r="M8" s="24"/>
      <c r="N8" s="147"/>
      <c r="O8" s="160"/>
      <c r="P8" s="158"/>
      <c r="Q8" s="22">
        <v>3</v>
      </c>
      <c r="R8" s="11"/>
      <c r="S8" s="4"/>
      <c r="T8" s="17"/>
      <c r="U8" s="151"/>
    </row>
    <row r="9" spans="1:21" ht="58.5" customHeight="1">
      <c r="A9" s="171"/>
      <c r="B9" s="141"/>
      <c r="C9" s="167"/>
      <c r="D9" s="168"/>
      <c r="E9" s="168"/>
      <c r="F9" s="169"/>
      <c r="G9" s="144"/>
      <c r="H9" s="180"/>
      <c r="I9" s="180"/>
      <c r="J9" s="180"/>
      <c r="K9" s="180"/>
      <c r="L9" s="180"/>
      <c r="M9" s="180"/>
      <c r="N9" s="147"/>
      <c r="O9" s="152"/>
      <c r="P9" s="153"/>
      <c r="Q9" s="153"/>
      <c r="R9" s="153"/>
      <c r="S9" s="153"/>
      <c r="T9" s="154"/>
      <c r="U9" s="151"/>
    </row>
    <row r="10" spans="1:21" ht="58.5" customHeight="1">
      <c r="A10" s="171"/>
      <c r="B10" s="141"/>
      <c r="C10" s="236" t="s">
        <v>1</v>
      </c>
      <c r="D10" s="22">
        <v>1</v>
      </c>
      <c r="E10" s="12" t="s">
        <v>47</v>
      </c>
      <c r="F10" s="235">
        <v>69.5</v>
      </c>
      <c r="G10" s="144"/>
      <c r="H10" s="26" t="s">
        <v>1</v>
      </c>
      <c r="I10" s="22">
        <v>1</v>
      </c>
      <c r="J10" s="12" t="s">
        <v>47</v>
      </c>
      <c r="K10" s="227">
        <v>67.5</v>
      </c>
      <c r="L10" s="227">
        <f>F10+K10</f>
        <v>137</v>
      </c>
      <c r="M10" s="228">
        <v>4</v>
      </c>
      <c r="N10" s="147"/>
      <c r="O10" s="155" t="s">
        <v>7</v>
      </c>
      <c r="P10" s="13" t="s">
        <v>97</v>
      </c>
      <c r="Q10" s="22">
        <v>1</v>
      </c>
      <c r="R10" s="12" t="s">
        <v>68</v>
      </c>
      <c r="S10" s="227">
        <v>66.5</v>
      </c>
      <c r="T10" s="229">
        <v>1</v>
      </c>
      <c r="U10" s="151"/>
    </row>
    <row r="11" spans="1:21" ht="58.5" customHeight="1">
      <c r="A11" s="171"/>
      <c r="B11" s="141"/>
      <c r="C11" s="164">
        <f>C7+0.0104166666666667</f>
        <v>0.42708333333333337</v>
      </c>
      <c r="D11" s="22">
        <v>2</v>
      </c>
      <c r="E11" s="9"/>
      <c r="F11" s="235"/>
      <c r="G11" s="144"/>
      <c r="H11" s="158">
        <f>H7+0.0104166666666667</f>
        <v>0.6145833333333334</v>
      </c>
      <c r="I11" s="22">
        <v>2</v>
      </c>
      <c r="J11" s="12" t="s">
        <v>48</v>
      </c>
      <c r="K11" s="227">
        <v>66</v>
      </c>
      <c r="L11" s="227">
        <f>F8+K11</f>
        <v>136</v>
      </c>
      <c r="M11" s="228">
        <v>3</v>
      </c>
      <c r="N11" s="147"/>
      <c r="O11" s="156"/>
      <c r="P11" s="158">
        <v>0.4895833333333333</v>
      </c>
      <c r="Q11" s="22">
        <v>2</v>
      </c>
      <c r="R11" s="12" t="s">
        <v>46</v>
      </c>
      <c r="S11" s="227">
        <v>66.8</v>
      </c>
      <c r="T11" s="229">
        <v>2</v>
      </c>
      <c r="U11" s="151"/>
    </row>
    <row r="12" spans="1:21" ht="58.5" customHeight="1" thickBot="1">
      <c r="A12" s="171"/>
      <c r="B12" s="142"/>
      <c r="C12" s="166"/>
      <c r="D12" s="27">
        <v>3</v>
      </c>
      <c r="E12" s="19" t="s">
        <v>68</v>
      </c>
      <c r="F12" s="237">
        <v>69</v>
      </c>
      <c r="G12" s="145"/>
      <c r="H12" s="159"/>
      <c r="I12" s="27">
        <v>3</v>
      </c>
      <c r="J12" s="19"/>
      <c r="K12" s="8"/>
      <c r="L12" s="8"/>
      <c r="M12" s="28"/>
      <c r="N12" s="148"/>
      <c r="O12" s="157"/>
      <c r="P12" s="159"/>
      <c r="Q12" s="27">
        <v>3</v>
      </c>
      <c r="R12" s="132"/>
      <c r="S12" s="8"/>
      <c r="T12" s="18"/>
      <c r="U12" s="151"/>
    </row>
    <row r="13" spans="1:21" ht="58.5" customHeight="1">
      <c r="A13" s="171"/>
      <c r="B13" s="29"/>
      <c r="G13" s="29"/>
      <c r="N13" s="29"/>
      <c r="S13" s="29"/>
      <c r="T13" s="29"/>
      <c r="U13" s="151"/>
    </row>
    <row r="14" spans="1:21" ht="58.5" customHeight="1">
      <c r="A14" s="171"/>
      <c r="B14" s="30"/>
      <c r="G14" s="7"/>
      <c r="N14" s="30"/>
      <c r="S14" s="7"/>
      <c r="T14" s="30"/>
      <c r="U14" s="151"/>
    </row>
    <row r="15" spans="1:21" ht="58.5" customHeight="1">
      <c r="A15" s="171"/>
      <c r="B15" s="30"/>
      <c r="G15" s="7"/>
      <c r="N15" s="30"/>
      <c r="S15" s="7"/>
      <c r="T15" s="30"/>
      <c r="U15" s="151"/>
    </row>
    <row r="16" spans="1:21" ht="58.5" customHeight="1">
      <c r="A16" s="171"/>
      <c r="B16" s="30"/>
      <c r="G16" s="7"/>
      <c r="N16" s="30"/>
      <c r="S16" s="7"/>
      <c r="T16" s="30"/>
      <c r="U16" s="151"/>
    </row>
    <row r="17" spans="1:21" ht="28.5" customHeight="1">
      <c r="A17" s="171"/>
      <c r="U17" s="29"/>
    </row>
    <row r="18" ht="24.75">
      <c r="A18" s="30"/>
    </row>
    <row r="19" ht="24.75">
      <c r="A19" s="30"/>
    </row>
    <row r="20" ht="24.75">
      <c r="A20" s="30"/>
    </row>
  </sheetData>
  <mergeCells count="23">
    <mergeCell ref="A1:A17"/>
    <mergeCell ref="B3:T3"/>
    <mergeCell ref="B4:M4"/>
    <mergeCell ref="N4:T4"/>
    <mergeCell ref="H5:J5"/>
    <mergeCell ref="H11:H12"/>
    <mergeCell ref="H7:H8"/>
    <mergeCell ref="H9:M9"/>
    <mergeCell ref="B1:T1"/>
    <mergeCell ref="U1:U16"/>
    <mergeCell ref="O9:T9"/>
    <mergeCell ref="O10:O12"/>
    <mergeCell ref="P11:P12"/>
    <mergeCell ref="P7:P8"/>
    <mergeCell ref="O6:O8"/>
    <mergeCell ref="C5:E5"/>
    <mergeCell ref="C7:C8"/>
    <mergeCell ref="C11:C12"/>
    <mergeCell ref="B5:B12"/>
    <mergeCell ref="G5:G12"/>
    <mergeCell ref="N5:N12"/>
    <mergeCell ref="O5:R5"/>
    <mergeCell ref="C9:F9"/>
  </mergeCells>
  <printOptions horizontalCentered="1" verticalCentered="1"/>
  <pageMargins left="0.25" right="0.32" top="1.74" bottom="0.25" header="0.5118110236220472" footer="0.16"/>
  <pageSetup fitToHeight="1" fitToWidth="1" horizontalDpi="600" verticalDpi="600" orientation="landscape" paperSize="9" scale="34" r:id="rId2"/>
  <headerFooter alignWithMargins="0">
    <oddHeader>&amp;L&amp;"Comic Sans MS,Tučné"&amp;28&amp;G&amp;C&amp;"Comic Sans MS,Tučné"&amp;36ČESKÝ POHÁR DRAČÍCH LODÍ
PŘEROVSKÝ FESTIVAL DRAČÍCH LODÍ&amp;72 
2005&amp;48
&amp;"Arial,Tučné"&amp;12
&amp;R&amp;"Comic Sans MS,Tučné"&amp;20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="25" zoomScaleNormal="30" zoomScaleSheetLayoutView="25" workbookViewId="0" topLeftCell="H14">
      <selection activeCell="X24" sqref="X24"/>
    </sheetView>
  </sheetViews>
  <sheetFormatPr defaultColWidth="9.140625" defaultRowHeight="12.75"/>
  <cols>
    <col min="1" max="1" width="4.421875" style="1" customWidth="1"/>
    <col min="2" max="2" width="24.8515625" style="1" customWidth="1"/>
    <col min="3" max="3" width="9.8515625" style="2" customWidth="1"/>
    <col min="4" max="4" width="6.7109375" style="2" customWidth="1"/>
    <col min="5" max="5" width="50.7109375" style="5" customWidth="1"/>
    <col min="6" max="6" width="19.57421875" style="3" customWidth="1"/>
    <col min="7" max="7" width="24.57421875" style="3" customWidth="1"/>
    <col min="8" max="8" width="11.28125" style="2" customWidth="1"/>
    <col min="9" max="9" width="6.7109375" style="2" customWidth="1"/>
    <col min="10" max="10" width="50.7109375" style="5" customWidth="1"/>
    <col min="11" max="11" width="19.8515625" style="3" customWidth="1"/>
    <col min="12" max="12" width="24.57421875" style="3" customWidth="1"/>
    <col min="13" max="13" width="11.28125" style="2" customWidth="1"/>
    <col min="14" max="14" width="6.7109375" style="2" customWidth="1"/>
    <col min="15" max="15" width="50.7109375" style="5" customWidth="1"/>
    <col min="16" max="16" width="19.8515625" style="3" customWidth="1"/>
    <col min="17" max="17" width="23.00390625" style="3" customWidth="1"/>
    <col min="18" max="18" width="31.00390625" style="3" bestFit="1" customWidth="1"/>
    <col min="19" max="19" width="20.57421875" style="3" customWidth="1"/>
    <col min="20" max="20" width="24.7109375" style="1" customWidth="1"/>
    <col min="21" max="21" width="9.57421875" style="1" customWidth="1"/>
    <col min="22" max="22" width="11.57421875" style="2" customWidth="1"/>
    <col min="23" max="23" width="6.7109375" style="2" customWidth="1"/>
    <col min="24" max="24" width="50.7109375" style="5" customWidth="1"/>
    <col min="25" max="25" width="21.140625" style="3" customWidth="1"/>
    <col min="26" max="26" width="23.57421875" style="1" customWidth="1"/>
    <col min="27" max="27" width="4.57421875" style="1" customWidth="1"/>
    <col min="28" max="16384" width="9.140625" style="1" customWidth="1"/>
  </cols>
  <sheetData>
    <row r="1" spans="1:27" s="30" customFormat="1" ht="19.5" customHeight="1">
      <c r="A1" s="17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s="30" customFormat="1" ht="19.5" customHeight="1" thickBot="1">
      <c r="A2" s="17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151"/>
    </row>
    <row r="3" spans="1:27" s="30" customFormat="1" ht="85.5" customHeight="1" thickBot="1">
      <c r="A3" s="171"/>
      <c r="B3" s="172" t="s">
        <v>23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8"/>
      <c r="AA3" s="151"/>
    </row>
    <row r="4" spans="1:27" ht="83.25" customHeight="1" thickBot="1">
      <c r="A4" s="171"/>
      <c r="B4" s="205" t="s">
        <v>24</v>
      </c>
      <c r="C4" s="206"/>
      <c r="D4" s="206"/>
      <c r="E4" s="206"/>
      <c r="F4" s="206"/>
      <c r="G4" s="206"/>
      <c r="H4" s="206"/>
      <c r="I4" s="206"/>
      <c r="J4" s="206"/>
      <c r="K4" s="207"/>
      <c r="L4" s="205" t="s">
        <v>25</v>
      </c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7"/>
      <c r="AA4" s="151"/>
    </row>
    <row r="5" spans="1:27" s="10" customFormat="1" ht="89.25" customHeight="1" thickBot="1">
      <c r="A5" s="171"/>
      <c r="B5" s="181" t="s">
        <v>17</v>
      </c>
      <c r="C5" s="161" t="s">
        <v>11</v>
      </c>
      <c r="D5" s="162"/>
      <c r="E5" s="163"/>
      <c r="F5" s="121" t="s">
        <v>4</v>
      </c>
      <c r="G5" s="202" t="s">
        <v>18</v>
      </c>
      <c r="H5" s="185" t="s">
        <v>13</v>
      </c>
      <c r="I5" s="186"/>
      <c r="J5" s="186"/>
      <c r="K5" s="122" t="s">
        <v>4</v>
      </c>
      <c r="L5" s="190" t="s">
        <v>20</v>
      </c>
      <c r="M5" s="314" t="s">
        <v>19</v>
      </c>
      <c r="N5" s="315"/>
      <c r="O5" s="315"/>
      <c r="P5" s="316" t="s">
        <v>4</v>
      </c>
      <c r="Q5" s="316" t="s">
        <v>133</v>
      </c>
      <c r="R5" s="313" t="s">
        <v>149</v>
      </c>
      <c r="S5" s="313" t="s">
        <v>5</v>
      </c>
      <c r="T5" s="193" t="s">
        <v>45</v>
      </c>
      <c r="U5" s="210" t="s">
        <v>10</v>
      </c>
      <c r="V5" s="149"/>
      <c r="W5" s="149"/>
      <c r="X5" s="150"/>
      <c r="Y5" s="123" t="s">
        <v>4</v>
      </c>
      <c r="Z5" s="124" t="s">
        <v>5</v>
      </c>
      <c r="AA5" s="151"/>
    </row>
    <row r="6" spans="1:27" ht="89.25" customHeight="1">
      <c r="A6" s="171"/>
      <c r="B6" s="182"/>
      <c r="C6" s="13" t="s">
        <v>0</v>
      </c>
      <c r="D6" s="22">
        <v>1</v>
      </c>
      <c r="E6" s="12" t="s">
        <v>56</v>
      </c>
      <c r="F6" s="227">
        <v>64</v>
      </c>
      <c r="G6" s="203"/>
      <c r="H6" s="13" t="s">
        <v>0</v>
      </c>
      <c r="I6" s="22">
        <v>1</v>
      </c>
      <c r="J6" s="12" t="s">
        <v>57</v>
      </c>
      <c r="K6" s="227">
        <v>65</v>
      </c>
      <c r="L6" s="191"/>
      <c r="M6" s="242" t="s">
        <v>0</v>
      </c>
      <c r="N6" s="231">
        <v>1</v>
      </c>
      <c r="O6" s="232" t="s">
        <v>49</v>
      </c>
      <c r="P6" s="249">
        <v>67.3</v>
      </c>
      <c r="Q6" s="249">
        <v>134.3</v>
      </c>
      <c r="R6" s="250"/>
      <c r="S6" s="317">
        <v>11</v>
      </c>
      <c r="T6" s="195"/>
      <c r="U6" s="252" t="s">
        <v>31</v>
      </c>
      <c r="V6" s="253" t="s">
        <v>106</v>
      </c>
      <c r="W6" s="231">
        <v>1</v>
      </c>
      <c r="X6" s="254"/>
      <c r="Y6" s="250"/>
      <c r="Z6" s="255"/>
      <c r="AA6" s="151"/>
    </row>
    <row r="7" spans="1:27" ht="89.25" customHeight="1">
      <c r="A7" s="171"/>
      <c r="B7" s="182"/>
      <c r="C7" s="158">
        <v>0.4479166666666667</v>
      </c>
      <c r="D7" s="22">
        <v>2</v>
      </c>
      <c r="E7" s="12"/>
      <c r="F7" s="227"/>
      <c r="G7" s="203"/>
      <c r="H7" s="158">
        <v>0.6354166666666666</v>
      </c>
      <c r="I7" s="22">
        <v>2</v>
      </c>
      <c r="J7" s="12" t="s">
        <v>54</v>
      </c>
      <c r="K7" s="227">
        <v>66</v>
      </c>
      <c r="L7" s="191"/>
      <c r="M7" s="164">
        <v>0.4166666666666667</v>
      </c>
      <c r="N7" s="22">
        <v>2</v>
      </c>
      <c r="O7" s="12" t="s">
        <v>52</v>
      </c>
      <c r="P7" s="227">
        <v>67</v>
      </c>
      <c r="Q7" s="227">
        <v>135.5</v>
      </c>
      <c r="R7" s="247">
        <v>2</v>
      </c>
      <c r="S7" s="318">
        <v>13</v>
      </c>
      <c r="T7" s="195"/>
      <c r="U7" s="156"/>
      <c r="V7" s="208">
        <v>0.5416666666666666</v>
      </c>
      <c r="W7" s="22">
        <v>2</v>
      </c>
      <c r="X7" s="12" t="s">
        <v>52</v>
      </c>
      <c r="Y7" s="247">
        <v>74</v>
      </c>
      <c r="Z7" s="256">
        <v>13</v>
      </c>
      <c r="AA7" s="151"/>
    </row>
    <row r="8" spans="1:27" ht="89.25" customHeight="1">
      <c r="A8" s="171"/>
      <c r="B8" s="182"/>
      <c r="C8" s="158"/>
      <c r="D8" s="22">
        <v>3</v>
      </c>
      <c r="E8" s="12" t="s">
        <v>49</v>
      </c>
      <c r="F8" s="227">
        <v>70</v>
      </c>
      <c r="G8" s="203"/>
      <c r="H8" s="158"/>
      <c r="I8" s="22">
        <v>3</v>
      </c>
      <c r="J8" s="12" t="s">
        <v>58</v>
      </c>
      <c r="K8" s="227">
        <v>66.5</v>
      </c>
      <c r="L8" s="191"/>
      <c r="M8" s="165"/>
      <c r="N8" s="22">
        <v>3</v>
      </c>
      <c r="O8" s="12" t="s">
        <v>51</v>
      </c>
      <c r="P8" s="227">
        <v>71.5</v>
      </c>
      <c r="Q8" s="227">
        <v>131</v>
      </c>
      <c r="R8" s="247"/>
      <c r="S8" s="318">
        <v>7</v>
      </c>
      <c r="T8" s="195"/>
      <c r="U8" s="160"/>
      <c r="V8" s="209"/>
      <c r="W8" s="22">
        <v>3</v>
      </c>
      <c r="X8" s="12"/>
      <c r="Y8" s="247"/>
      <c r="Z8" s="256"/>
      <c r="AA8" s="151"/>
    </row>
    <row r="9" spans="1:27" ht="89.25" customHeight="1" thickBot="1">
      <c r="A9" s="171"/>
      <c r="B9" s="182"/>
      <c r="C9" s="167"/>
      <c r="D9" s="168"/>
      <c r="E9" s="168"/>
      <c r="F9" s="169"/>
      <c r="G9" s="203"/>
      <c r="H9" s="167"/>
      <c r="I9" s="168"/>
      <c r="J9" s="168"/>
      <c r="K9" s="169"/>
      <c r="L9" s="191"/>
      <c r="M9" s="167"/>
      <c r="N9" s="168"/>
      <c r="O9" s="168"/>
      <c r="P9" s="168"/>
      <c r="Q9" s="32"/>
      <c r="R9" s="32"/>
      <c r="S9" s="273"/>
      <c r="T9" s="195"/>
      <c r="U9" s="152"/>
      <c r="V9" s="153"/>
      <c r="W9" s="153"/>
      <c r="X9" s="153"/>
      <c r="Y9" s="153"/>
      <c r="Z9" s="201"/>
      <c r="AA9" s="151"/>
    </row>
    <row r="10" spans="1:27" ht="89.25" customHeight="1">
      <c r="A10" s="171"/>
      <c r="B10" s="182"/>
      <c r="C10" s="13" t="s">
        <v>1</v>
      </c>
      <c r="D10" s="22">
        <v>1</v>
      </c>
      <c r="E10" s="12" t="s">
        <v>50</v>
      </c>
      <c r="F10" s="227">
        <v>66</v>
      </c>
      <c r="G10" s="203"/>
      <c r="H10" s="13" t="s">
        <v>1</v>
      </c>
      <c r="I10" s="22">
        <v>1</v>
      </c>
      <c r="J10" s="12" t="s">
        <v>108</v>
      </c>
      <c r="K10" s="227">
        <v>65</v>
      </c>
      <c r="L10" s="191"/>
      <c r="M10" s="236" t="s">
        <v>1</v>
      </c>
      <c r="N10" s="22">
        <v>1</v>
      </c>
      <c r="O10" s="12" t="s">
        <v>53</v>
      </c>
      <c r="P10" s="227">
        <v>66</v>
      </c>
      <c r="Q10" s="227">
        <v>134.5</v>
      </c>
      <c r="R10" s="247">
        <v>0.5</v>
      </c>
      <c r="S10" s="318">
        <v>12</v>
      </c>
      <c r="T10" s="195"/>
      <c r="U10" s="155" t="s">
        <v>9</v>
      </c>
      <c r="V10" s="13" t="s">
        <v>100</v>
      </c>
      <c r="W10" s="22">
        <v>1</v>
      </c>
      <c r="X10" s="232" t="s">
        <v>49</v>
      </c>
      <c r="Y10" s="227">
        <v>67.5</v>
      </c>
      <c r="Z10" s="256">
        <v>10</v>
      </c>
      <c r="AA10" s="151"/>
    </row>
    <row r="11" spans="1:27" ht="89.25" customHeight="1">
      <c r="A11" s="171"/>
      <c r="B11" s="182"/>
      <c r="C11" s="158">
        <f>C7+0.0104166666666667</f>
        <v>0.45833333333333337</v>
      </c>
      <c r="D11" s="22">
        <v>2</v>
      </c>
      <c r="E11" s="12" t="s">
        <v>51</v>
      </c>
      <c r="F11" s="227">
        <v>66.5</v>
      </c>
      <c r="G11" s="203"/>
      <c r="H11" s="158">
        <f>H7+0.0104166666666667</f>
        <v>0.6458333333333334</v>
      </c>
      <c r="I11" s="22">
        <v>2</v>
      </c>
      <c r="J11" s="12" t="s">
        <v>50</v>
      </c>
      <c r="K11" s="227" t="s">
        <v>145</v>
      </c>
      <c r="L11" s="191"/>
      <c r="M11" s="164">
        <f>M7+0.0104166666666667</f>
        <v>0.42708333333333337</v>
      </c>
      <c r="N11" s="22">
        <v>2</v>
      </c>
      <c r="O11" s="12" t="s">
        <v>58</v>
      </c>
      <c r="P11" s="227">
        <v>66.5</v>
      </c>
      <c r="Q11" s="227">
        <v>130.5</v>
      </c>
      <c r="R11" s="247"/>
      <c r="S11" s="318">
        <v>5</v>
      </c>
      <c r="T11" s="195"/>
      <c r="U11" s="156"/>
      <c r="V11" s="158">
        <v>0.5520833333333334</v>
      </c>
      <c r="W11" s="22">
        <v>2</v>
      </c>
      <c r="X11" s="12" t="s">
        <v>55</v>
      </c>
      <c r="Y11" s="227">
        <v>68</v>
      </c>
      <c r="Z11" s="256">
        <v>11</v>
      </c>
      <c r="AA11" s="151"/>
    </row>
    <row r="12" spans="1:27" ht="89.25" customHeight="1" thickBot="1">
      <c r="A12" s="171"/>
      <c r="B12" s="182"/>
      <c r="C12" s="158"/>
      <c r="D12" s="22">
        <v>3</v>
      </c>
      <c r="E12" s="12"/>
      <c r="F12" s="227"/>
      <c r="G12" s="203"/>
      <c r="H12" s="158"/>
      <c r="I12" s="22">
        <v>3</v>
      </c>
      <c r="J12" s="12" t="s">
        <v>52</v>
      </c>
      <c r="K12" s="227">
        <v>81</v>
      </c>
      <c r="L12" s="191"/>
      <c r="M12" s="165"/>
      <c r="N12" s="22">
        <v>3</v>
      </c>
      <c r="O12" s="19" t="s">
        <v>59</v>
      </c>
      <c r="P12" s="227">
        <v>68</v>
      </c>
      <c r="Q12" s="227">
        <v>130</v>
      </c>
      <c r="R12" s="247"/>
      <c r="S12" s="318">
        <v>1</v>
      </c>
      <c r="T12" s="195"/>
      <c r="U12" s="160"/>
      <c r="V12" s="158"/>
      <c r="W12" s="22">
        <v>3</v>
      </c>
      <c r="X12" s="12" t="s">
        <v>53</v>
      </c>
      <c r="Y12" s="227">
        <v>68.5</v>
      </c>
      <c r="Z12" s="256">
        <v>12</v>
      </c>
      <c r="AA12" s="151"/>
    </row>
    <row r="13" spans="1:27" ht="89.25" customHeight="1">
      <c r="A13" s="171"/>
      <c r="B13" s="182"/>
      <c r="C13" s="187"/>
      <c r="D13" s="188"/>
      <c r="E13" s="188"/>
      <c r="F13" s="189"/>
      <c r="G13" s="203"/>
      <c r="H13" s="187"/>
      <c r="I13" s="188"/>
      <c r="J13" s="188"/>
      <c r="K13" s="189"/>
      <c r="L13" s="191"/>
      <c r="M13" s="245"/>
      <c r="N13" s="246"/>
      <c r="O13" s="246"/>
      <c r="P13" s="246"/>
      <c r="Q13" s="31"/>
      <c r="R13" s="31"/>
      <c r="S13" s="276"/>
      <c r="T13" s="195"/>
      <c r="U13" s="152"/>
      <c r="V13" s="153"/>
      <c r="W13" s="153"/>
      <c r="X13" s="153"/>
      <c r="Y13" s="153"/>
      <c r="Z13" s="154"/>
      <c r="AA13" s="151"/>
    </row>
    <row r="14" spans="1:27" ht="89.25" customHeight="1">
      <c r="A14" s="171"/>
      <c r="B14" s="182"/>
      <c r="C14" s="13" t="s">
        <v>2</v>
      </c>
      <c r="D14" s="22">
        <v>1</v>
      </c>
      <c r="E14" s="12" t="s">
        <v>132</v>
      </c>
      <c r="F14" s="227">
        <v>70.5</v>
      </c>
      <c r="G14" s="203"/>
      <c r="H14" s="13" t="s">
        <v>2</v>
      </c>
      <c r="I14" s="22">
        <v>1</v>
      </c>
      <c r="J14" s="12" t="s">
        <v>59</v>
      </c>
      <c r="K14" s="227">
        <v>64</v>
      </c>
      <c r="L14" s="191"/>
      <c r="M14" s="236" t="s">
        <v>2</v>
      </c>
      <c r="N14" s="22">
        <v>1</v>
      </c>
      <c r="O14" s="12" t="s">
        <v>54</v>
      </c>
      <c r="P14" s="227">
        <v>65</v>
      </c>
      <c r="Q14" s="227">
        <v>131</v>
      </c>
      <c r="R14" s="247"/>
      <c r="S14" s="318">
        <v>8</v>
      </c>
      <c r="T14" s="195"/>
      <c r="U14" s="155" t="s">
        <v>8</v>
      </c>
      <c r="V14" s="13" t="s">
        <v>99</v>
      </c>
      <c r="W14" s="22">
        <v>1</v>
      </c>
      <c r="X14" s="12" t="s">
        <v>54</v>
      </c>
      <c r="Y14" s="227">
        <v>67.8</v>
      </c>
      <c r="Z14" s="256">
        <v>7</v>
      </c>
      <c r="AA14" s="151"/>
    </row>
    <row r="15" spans="1:27" ht="89.25" customHeight="1">
      <c r="A15" s="171"/>
      <c r="B15" s="182"/>
      <c r="C15" s="158">
        <f>C11+0.0104166666666667</f>
        <v>0.46875000000000006</v>
      </c>
      <c r="D15" s="22">
        <v>2</v>
      </c>
      <c r="E15" s="12" t="s">
        <v>53</v>
      </c>
      <c r="F15" s="227">
        <v>68</v>
      </c>
      <c r="G15" s="203"/>
      <c r="H15" s="158">
        <f>H11+0.0104166666666667</f>
        <v>0.6562500000000001</v>
      </c>
      <c r="I15" s="22">
        <v>2</v>
      </c>
      <c r="J15" s="12" t="s">
        <v>132</v>
      </c>
      <c r="K15" s="227">
        <v>67.5</v>
      </c>
      <c r="L15" s="191"/>
      <c r="M15" s="164">
        <f>M11+0.0104166666666667</f>
        <v>0.43750000000000006</v>
      </c>
      <c r="N15" s="22">
        <v>2</v>
      </c>
      <c r="O15" s="12" t="s">
        <v>69</v>
      </c>
      <c r="P15" s="227">
        <v>63.5</v>
      </c>
      <c r="Q15" s="227">
        <v>130</v>
      </c>
      <c r="R15" s="247"/>
      <c r="S15" s="318">
        <v>3</v>
      </c>
      <c r="T15" s="195"/>
      <c r="U15" s="156"/>
      <c r="V15" s="158">
        <v>0.5729166666666666</v>
      </c>
      <c r="W15" s="22">
        <v>2</v>
      </c>
      <c r="X15" s="12" t="s">
        <v>51</v>
      </c>
      <c r="Y15" s="227">
        <v>68.5</v>
      </c>
      <c r="Z15" s="256">
        <v>8</v>
      </c>
      <c r="AA15" s="151"/>
    </row>
    <row r="16" spans="1:27" ht="89.25" customHeight="1">
      <c r="A16" s="171"/>
      <c r="B16" s="182"/>
      <c r="C16" s="158"/>
      <c r="D16" s="22">
        <v>3</v>
      </c>
      <c r="E16" s="12" t="s">
        <v>54</v>
      </c>
      <c r="F16" s="227">
        <v>76</v>
      </c>
      <c r="G16" s="203"/>
      <c r="H16" s="158"/>
      <c r="I16" s="22">
        <v>3</v>
      </c>
      <c r="J16" s="12" t="s">
        <v>56</v>
      </c>
      <c r="K16" s="227">
        <v>68</v>
      </c>
      <c r="L16" s="191"/>
      <c r="M16" s="165"/>
      <c r="N16" s="22">
        <v>3</v>
      </c>
      <c r="O16" s="12" t="s">
        <v>108</v>
      </c>
      <c r="P16" s="227">
        <v>70</v>
      </c>
      <c r="Q16" s="227">
        <v>130</v>
      </c>
      <c r="R16" s="247"/>
      <c r="S16" s="318">
        <v>2</v>
      </c>
      <c r="T16" s="195"/>
      <c r="U16" s="160"/>
      <c r="V16" s="158"/>
      <c r="W16" s="22">
        <v>3</v>
      </c>
      <c r="X16" s="12" t="s">
        <v>50</v>
      </c>
      <c r="Y16" s="227">
        <v>68.7</v>
      </c>
      <c r="Z16" s="256">
        <v>9</v>
      </c>
      <c r="AA16" s="151"/>
    </row>
    <row r="17" spans="1:27" ht="89.25" customHeight="1">
      <c r="A17" s="171"/>
      <c r="B17" s="182"/>
      <c r="C17" s="6"/>
      <c r="D17" s="23"/>
      <c r="E17" s="9"/>
      <c r="F17" s="7"/>
      <c r="G17" s="203"/>
      <c r="H17" s="6"/>
      <c r="I17" s="23"/>
      <c r="J17" s="9"/>
      <c r="K17" s="7"/>
      <c r="L17" s="191"/>
      <c r="M17" s="167"/>
      <c r="N17" s="168"/>
      <c r="O17" s="168"/>
      <c r="P17" s="168"/>
      <c r="Q17" s="32"/>
      <c r="R17" s="32"/>
      <c r="S17" s="273"/>
      <c r="T17" s="195"/>
      <c r="U17" s="152"/>
      <c r="V17" s="153"/>
      <c r="W17" s="153"/>
      <c r="X17" s="153"/>
      <c r="Y17" s="153"/>
      <c r="Z17" s="154"/>
      <c r="AA17" s="151"/>
    </row>
    <row r="18" spans="1:27" ht="89.25" customHeight="1">
      <c r="A18" s="171"/>
      <c r="B18" s="182"/>
      <c r="C18" s="13" t="s">
        <v>3</v>
      </c>
      <c r="D18" s="22">
        <v>1</v>
      </c>
      <c r="E18" s="12" t="s">
        <v>55</v>
      </c>
      <c r="F18" s="227">
        <v>70.5</v>
      </c>
      <c r="G18" s="203"/>
      <c r="H18" s="13" t="s">
        <v>3</v>
      </c>
      <c r="I18" s="22">
        <v>1</v>
      </c>
      <c r="J18" s="12" t="s">
        <v>69</v>
      </c>
      <c r="K18" s="227">
        <v>66.5</v>
      </c>
      <c r="L18" s="191"/>
      <c r="M18" s="236" t="s">
        <v>3</v>
      </c>
      <c r="N18" s="22">
        <v>1</v>
      </c>
      <c r="O18" s="12" t="s">
        <v>55</v>
      </c>
      <c r="P18" s="227">
        <v>67.2</v>
      </c>
      <c r="Q18" s="227">
        <v>132.7</v>
      </c>
      <c r="R18" s="247"/>
      <c r="S18" s="318">
        <v>10</v>
      </c>
      <c r="T18" s="195"/>
      <c r="U18" s="155" t="s">
        <v>7</v>
      </c>
      <c r="V18" s="13" t="s">
        <v>98</v>
      </c>
      <c r="W18" s="22">
        <v>1</v>
      </c>
      <c r="X18" s="12" t="s">
        <v>58</v>
      </c>
      <c r="Y18" s="227">
        <v>67</v>
      </c>
      <c r="Z18" s="256">
        <v>4</v>
      </c>
      <c r="AA18" s="151"/>
    </row>
    <row r="19" spans="1:27" ht="89.25" customHeight="1">
      <c r="A19" s="171"/>
      <c r="B19" s="182"/>
      <c r="C19" s="158">
        <f>C15+0.0104166666666667</f>
        <v>0.47916666666666674</v>
      </c>
      <c r="D19" s="22">
        <v>2</v>
      </c>
      <c r="E19" s="12" t="s">
        <v>57</v>
      </c>
      <c r="F19" s="227">
        <v>70</v>
      </c>
      <c r="G19" s="203"/>
      <c r="H19" s="158">
        <f>H15+0.0104166666666667</f>
        <v>0.6666666666666669</v>
      </c>
      <c r="I19" s="22">
        <v>2</v>
      </c>
      <c r="J19" s="12" t="s">
        <v>49</v>
      </c>
      <c r="K19" s="227">
        <v>67</v>
      </c>
      <c r="L19" s="191"/>
      <c r="M19" s="164">
        <f>M15+0.0104166666666667</f>
        <v>0.44791666666666674</v>
      </c>
      <c r="N19" s="22">
        <v>2</v>
      </c>
      <c r="O19" s="12" t="s">
        <v>56</v>
      </c>
      <c r="P19" s="227">
        <v>67</v>
      </c>
      <c r="Q19" s="227">
        <v>131</v>
      </c>
      <c r="R19" s="247"/>
      <c r="S19" s="318">
        <v>6</v>
      </c>
      <c r="T19" s="195"/>
      <c r="U19" s="156"/>
      <c r="V19" s="158">
        <v>0.59375</v>
      </c>
      <c r="W19" s="22">
        <v>2</v>
      </c>
      <c r="X19" s="12" t="s">
        <v>57</v>
      </c>
      <c r="Y19" s="227">
        <v>67.5</v>
      </c>
      <c r="Z19" s="256">
        <v>5</v>
      </c>
      <c r="AA19" s="151"/>
    </row>
    <row r="20" spans="1:27" ht="89.25" customHeight="1">
      <c r="A20" s="171"/>
      <c r="B20" s="182"/>
      <c r="C20" s="158"/>
      <c r="D20" s="22">
        <v>3</v>
      </c>
      <c r="E20" s="12" t="s">
        <v>69</v>
      </c>
      <c r="F20" s="227">
        <v>71.5</v>
      </c>
      <c r="G20" s="203"/>
      <c r="H20" s="158"/>
      <c r="I20" s="22">
        <v>3</v>
      </c>
      <c r="J20" s="12" t="s">
        <v>53</v>
      </c>
      <c r="K20" s="227">
        <v>68.5</v>
      </c>
      <c r="L20" s="191"/>
      <c r="M20" s="165"/>
      <c r="N20" s="22">
        <v>3</v>
      </c>
      <c r="O20" s="12" t="s">
        <v>50</v>
      </c>
      <c r="P20" s="227">
        <v>67.6</v>
      </c>
      <c r="Q20" s="227">
        <v>132</v>
      </c>
      <c r="R20" s="247"/>
      <c r="S20" s="318">
        <v>9</v>
      </c>
      <c r="T20" s="195"/>
      <c r="U20" s="160"/>
      <c r="V20" s="158"/>
      <c r="W20" s="22">
        <v>3</v>
      </c>
      <c r="X20" s="12" t="s">
        <v>56</v>
      </c>
      <c r="Y20" s="227">
        <v>67.7</v>
      </c>
      <c r="Z20" s="256">
        <v>6</v>
      </c>
      <c r="AA20" s="151"/>
    </row>
    <row r="21" spans="1:27" ht="89.25" customHeight="1" thickBot="1">
      <c r="A21" s="184"/>
      <c r="B21" s="182"/>
      <c r="C21" s="6"/>
      <c r="D21" s="23"/>
      <c r="E21" s="9"/>
      <c r="F21" s="7"/>
      <c r="G21" s="203"/>
      <c r="H21" s="6"/>
      <c r="I21" s="23"/>
      <c r="J21" s="9"/>
      <c r="K21" s="7"/>
      <c r="L21" s="191"/>
      <c r="M21" s="167"/>
      <c r="N21" s="168"/>
      <c r="O21" s="168"/>
      <c r="P21" s="168"/>
      <c r="Q21" s="32"/>
      <c r="R21" s="32"/>
      <c r="S21" s="273"/>
      <c r="T21" s="195"/>
      <c r="U21" s="199"/>
      <c r="V21" s="200"/>
      <c r="W21" s="200"/>
      <c r="X21" s="200"/>
      <c r="Y21" s="200"/>
      <c r="Z21" s="201"/>
      <c r="AA21" s="29"/>
    </row>
    <row r="22" spans="2:26" ht="89.25" customHeight="1">
      <c r="B22" s="182"/>
      <c r="C22" s="13" t="s">
        <v>21</v>
      </c>
      <c r="D22" s="22">
        <v>1</v>
      </c>
      <c r="E22" s="12" t="s">
        <v>58</v>
      </c>
      <c r="F22" s="227">
        <v>64</v>
      </c>
      <c r="G22" s="203"/>
      <c r="H22" s="13" t="s">
        <v>21</v>
      </c>
      <c r="I22" s="22">
        <v>1</v>
      </c>
      <c r="J22" s="12" t="s">
        <v>51</v>
      </c>
      <c r="K22" s="227">
        <v>64.5</v>
      </c>
      <c r="L22" s="191"/>
      <c r="M22" s="236" t="s">
        <v>21</v>
      </c>
      <c r="N22" s="22">
        <v>1</v>
      </c>
      <c r="O22" s="12" t="s">
        <v>132</v>
      </c>
      <c r="P22" s="227" t="s">
        <v>148</v>
      </c>
      <c r="Q22" s="227">
        <v>138</v>
      </c>
      <c r="R22" s="247"/>
      <c r="S22" s="318">
        <v>14</v>
      </c>
      <c r="T22" s="195"/>
      <c r="U22" s="155" t="s">
        <v>7</v>
      </c>
      <c r="V22" s="13" t="s">
        <v>97</v>
      </c>
      <c r="W22" s="22">
        <v>1</v>
      </c>
      <c r="X22" s="12" t="s">
        <v>108</v>
      </c>
      <c r="Y22" s="227">
        <v>67</v>
      </c>
      <c r="Z22" s="256">
        <v>1</v>
      </c>
    </row>
    <row r="23" spans="2:26" ht="89.25" customHeight="1" thickBot="1">
      <c r="B23" s="182"/>
      <c r="C23" s="158">
        <f>C19+0.0104166666666667</f>
        <v>0.4895833333333334</v>
      </c>
      <c r="D23" s="22">
        <v>2</v>
      </c>
      <c r="E23" s="12" t="s">
        <v>111</v>
      </c>
      <c r="F23" s="227">
        <v>65</v>
      </c>
      <c r="G23" s="203"/>
      <c r="H23" s="158">
        <f>H19+0.0104166666666667</f>
        <v>0.6770833333333336</v>
      </c>
      <c r="I23" s="22">
        <v>2</v>
      </c>
      <c r="J23" s="12" t="s">
        <v>55</v>
      </c>
      <c r="K23" s="227">
        <v>65.5</v>
      </c>
      <c r="L23" s="191"/>
      <c r="M23" s="164">
        <f>M19+0.0104166666666667</f>
        <v>0.4583333333333334</v>
      </c>
      <c r="N23" s="22">
        <v>2</v>
      </c>
      <c r="O23" s="12" t="s">
        <v>57</v>
      </c>
      <c r="P23" s="227">
        <v>64.6</v>
      </c>
      <c r="Q23" s="227">
        <v>130.1</v>
      </c>
      <c r="R23" s="247">
        <v>0.5</v>
      </c>
      <c r="S23" s="318">
        <v>4</v>
      </c>
      <c r="T23" s="195"/>
      <c r="U23" s="156"/>
      <c r="V23" s="158">
        <v>0.6145833333333334</v>
      </c>
      <c r="W23" s="22">
        <v>2</v>
      </c>
      <c r="X23" s="19" t="s">
        <v>59</v>
      </c>
      <c r="Y23" s="227">
        <v>67.7</v>
      </c>
      <c r="Z23" s="256">
        <v>2</v>
      </c>
    </row>
    <row r="24" spans="2:26" ht="89.25" customHeight="1" thickBot="1">
      <c r="B24" s="183"/>
      <c r="C24" s="159"/>
      <c r="D24" s="27">
        <v>3</v>
      </c>
      <c r="E24" s="19" t="s">
        <v>59</v>
      </c>
      <c r="F24" s="227">
        <v>66</v>
      </c>
      <c r="G24" s="204"/>
      <c r="H24" s="238"/>
      <c r="I24" s="239">
        <v>3</v>
      </c>
      <c r="J24" s="240"/>
      <c r="K24" s="241"/>
      <c r="L24" s="192"/>
      <c r="M24" s="166"/>
      <c r="N24" s="27">
        <v>3</v>
      </c>
      <c r="O24" s="19"/>
      <c r="P24" s="251"/>
      <c r="Q24" s="8"/>
      <c r="R24" s="28"/>
      <c r="S24" s="319"/>
      <c r="T24" s="248"/>
      <c r="U24" s="157"/>
      <c r="V24" s="159"/>
      <c r="W24" s="27">
        <v>3</v>
      </c>
      <c r="X24" s="19" t="s">
        <v>69</v>
      </c>
      <c r="Y24" s="251">
        <v>68.2</v>
      </c>
      <c r="Z24" s="257">
        <v>3</v>
      </c>
    </row>
    <row r="25" spans="8:11" ht="54.75">
      <c r="H25" s="242" t="s">
        <v>146</v>
      </c>
      <c r="I25" s="231">
        <v>1</v>
      </c>
      <c r="J25" s="232"/>
      <c r="K25" s="233"/>
    </row>
    <row r="26" spans="8:11" ht="40.5">
      <c r="H26" s="243">
        <v>0.6840277777777778</v>
      </c>
      <c r="I26" s="22">
        <v>2</v>
      </c>
      <c r="J26" s="12" t="s">
        <v>50</v>
      </c>
      <c r="K26" s="235">
        <v>66</v>
      </c>
    </row>
    <row r="27" spans="8:11" ht="61.5" customHeight="1" thickBot="1">
      <c r="H27" s="244"/>
      <c r="I27" s="27">
        <v>3</v>
      </c>
      <c r="J27" s="19" t="s">
        <v>147</v>
      </c>
      <c r="K27" s="237">
        <v>65.5</v>
      </c>
    </row>
  </sheetData>
  <mergeCells count="52">
    <mergeCell ref="H26:H27"/>
    <mergeCell ref="B4:K4"/>
    <mergeCell ref="L4:Z4"/>
    <mergeCell ref="V7:V8"/>
    <mergeCell ref="U22:U24"/>
    <mergeCell ref="C23:C24"/>
    <mergeCell ref="H23:H24"/>
    <mergeCell ref="M23:M24"/>
    <mergeCell ref="V23:V24"/>
    <mergeCell ref="M13:P13"/>
    <mergeCell ref="U5:X5"/>
    <mergeCell ref="T5:T24"/>
    <mergeCell ref="B3:Z3"/>
    <mergeCell ref="M21:P21"/>
    <mergeCell ref="U21:Z21"/>
    <mergeCell ref="G5:G24"/>
    <mergeCell ref="M5:O5"/>
    <mergeCell ref="H9:K9"/>
    <mergeCell ref="H13:K13"/>
    <mergeCell ref="U18:U20"/>
    <mergeCell ref="V11:V12"/>
    <mergeCell ref="V15:V16"/>
    <mergeCell ref="U10:U12"/>
    <mergeCell ref="B1:Z1"/>
    <mergeCell ref="AA1:AA20"/>
    <mergeCell ref="U9:Z9"/>
    <mergeCell ref="U13:Z13"/>
    <mergeCell ref="H15:H16"/>
    <mergeCell ref="C19:C20"/>
    <mergeCell ref="H19:H20"/>
    <mergeCell ref="U14:U16"/>
    <mergeCell ref="C5:E5"/>
    <mergeCell ref="M17:P17"/>
    <mergeCell ref="C11:C12"/>
    <mergeCell ref="C9:F9"/>
    <mergeCell ref="C13:F13"/>
    <mergeCell ref="M19:M20"/>
    <mergeCell ref="L5:L24"/>
    <mergeCell ref="M7:M8"/>
    <mergeCell ref="M11:M12"/>
    <mergeCell ref="M15:M16"/>
    <mergeCell ref="M9:P9"/>
    <mergeCell ref="B5:B24"/>
    <mergeCell ref="A1:A21"/>
    <mergeCell ref="V19:V20"/>
    <mergeCell ref="U17:Z17"/>
    <mergeCell ref="H5:J5"/>
    <mergeCell ref="H11:H12"/>
    <mergeCell ref="U6:U8"/>
    <mergeCell ref="H7:H8"/>
    <mergeCell ref="C15:C16"/>
    <mergeCell ref="C7:C8"/>
  </mergeCells>
  <printOptions horizontalCentered="1" verticalCentered="1"/>
  <pageMargins left="0.2" right="0.24" top="1.25" bottom="0.41" header="0.18" footer="0.54"/>
  <pageSetup fitToHeight="1" fitToWidth="1" horizontalDpi="600" verticalDpi="600" orientation="landscape" paperSize="9" scale="22" r:id="rId2"/>
  <headerFooter alignWithMargins="0">
    <oddHeader>&amp;L&amp;"Comic Sans MS,Tučné"&amp;28&amp;G&amp;C&amp;"Comic Sans MS,Tučné"&amp;36ČESKÝ POHÁR DRAČÍCH LODÍ
PŘEROVSKÝ FESTIVAL DRAČÍCH LODÍ&amp;72 
2005&amp;48
&amp;"Arial,Tučné"&amp;12
&amp;R&amp;"Comic Sans MS,Tučné"&amp;20
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="30" zoomScaleNormal="30" zoomScaleSheetLayoutView="25" workbookViewId="0" topLeftCell="A1">
      <selection activeCell="AC6" sqref="AC6"/>
    </sheetView>
  </sheetViews>
  <sheetFormatPr defaultColWidth="9.140625" defaultRowHeight="12.75"/>
  <cols>
    <col min="1" max="1" width="4.421875" style="1" customWidth="1"/>
    <col min="2" max="2" width="24.8515625" style="1" customWidth="1"/>
    <col min="3" max="3" width="9.8515625" style="2" customWidth="1"/>
    <col min="4" max="4" width="6.7109375" style="2" customWidth="1"/>
    <col min="5" max="5" width="50.7109375" style="5" customWidth="1"/>
    <col min="6" max="6" width="19.57421875" style="3" customWidth="1"/>
    <col min="7" max="7" width="24.57421875" style="3" customWidth="1"/>
    <col min="8" max="8" width="11.28125" style="2" customWidth="1"/>
    <col min="9" max="9" width="6.7109375" style="2" customWidth="1"/>
    <col min="10" max="10" width="50.7109375" style="5" customWidth="1"/>
    <col min="11" max="11" width="19.8515625" style="3" customWidth="1"/>
    <col min="12" max="12" width="24.57421875" style="3" customWidth="1"/>
    <col min="13" max="13" width="11.28125" style="2" customWidth="1"/>
    <col min="14" max="14" width="6.7109375" style="2" customWidth="1"/>
    <col min="15" max="15" width="50.7109375" style="5" customWidth="1"/>
    <col min="16" max="16" width="19.8515625" style="3" customWidth="1"/>
    <col min="17" max="17" width="23.00390625" style="3" customWidth="1"/>
    <col min="18" max="18" width="20.57421875" style="3" customWidth="1"/>
    <col min="19" max="19" width="24.7109375" style="1" customWidth="1"/>
    <col min="20" max="20" width="9.57421875" style="1" customWidth="1"/>
    <col min="21" max="21" width="11.57421875" style="2" customWidth="1"/>
    <col min="22" max="22" width="6.7109375" style="2" customWidth="1"/>
    <col min="23" max="23" width="50.7109375" style="5" customWidth="1"/>
    <col min="24" max="24" width="21.140625" style="3" customWidth="1"/>
    <col min="25" max="25" width="29.421875" style="3" bestFit="1" customWidth="1"/>
    <col min="26" max="26" width="23.57421875" style="1" customWidth="1"/>
    <col min="27" max="27" width="4.57421875" style="1" customWidth="1"/>
    <col min="28" max="16384" width="9.140625" style="1" customWidth="1"/>
  </cols>
  <sheetData>
    <row r="1" spans="1:27" s="30" customFormat="1" ht="19.5" customHeight="1">
      <c r="A1" s="17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s="30" customFormat="1" ht="19.5" customHeight="1" thickBot="1">
      <c r="A2" s="17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151"/>
    </row>
    <row r="3" spans="1:27" s="30" customFormat="1" ht="85.5" customHeight="1" thickBot="1">
      <c r="A3" s="171"/>
      <c r="B3" s="172" t="s">
        <v>109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8"/>
      <c r="AA3" s="151"/>
    </row>
    <row r="4" spans="1:27" ht="83.25" customHeight="1" thickBot="1">
      <c r="A4" s="171"/>
      <c r="B4" s="205" t="s">
        <v>24</v>
      </c>
      <c r="C4" s="206"/>
      <c r="D4" s="206"/>
      <c r="E4" s="206"/>
      <c r="F4" s="206"/>
      <c r="G4" s="206"/>
      <c r="H4" s="206"/>
      <c r="I4" s="206"/>
      <c r="J4" s="206"/>
      <c r="K4" s="207"/>
      <c r="L4" s="205" t="s">
        <v>25</v>
      </c>
      <c r="M4" s="206"/>
      <c r="N4" s="206"/>
      <c r="O4" s="206"/>
      <c r="P4" s="206"/>
      <c r="Q4" s="206"/>
      <c r="R4" s="206"/>
      <c r="S4" s="206"/>
      <c r="T4" s="278"/>
      <c r="U4" s="278"/>
      <c r="V4" s="278"/>
      <c r="W4" s="278"/>
      <c r="X4" s="278"/>
      <c r="Y4" s="278"/>
      <c r="Z4" s="283"/>
      <c r="AA4" s="151"/>
    </row>
    <row r="5" spans="1:27" s="10" customFormat="1" ht="89.25" customHeight="1" thickBot="1">
      <c r="A5" s="171"/>
      <c r="B5" s="217" t="s">
        <v>32</v>
      </c>
      <c r="C5" s="214" t="s">
        <v>11</v>
      </c>
      <c r="D5" s="215"/>
      <c r="E5" s="216"/>
      <c r="F5" s="14" t="s">
        <v>4</v>
      </c>
      <c r="G5" s="202" t="s">
        <v>33</v>
      </c>
      <c r="H5" s="178" t="s">
        <v>13</v>
      </c>
      <c r="I5" s="179"/>
      <c r="J5" s="179"/>
      <c r="K5" s="16" t="s">
        <v>4</v>
      </c>
      <c r="L5" s="211" t="s">
        <v>34</v>
      </c>
      <c r="M5" s="261" t="s">
        <v>19</v>
      </c>
      <c r="N5" s="262"/>
      <c r="O5" s="262"/>
      <c r="P5" s="263" t="s">
        <v>4</v>
      </c>
      <c r="Q5" s="263" t="s">
        <v>133</v>
      </c>
      <c r="R5" s="258" t="s">
        <v>5</v>
      </c>
      <c r="S5" s="193" t="s">
        <v>35</v>
      </c>
      <c r="T5" s="210" t="s">
        <v>10</v>
      </c>
      <c r="U5" s="149"/>
      <c r="V5" s="149"/>
      <c r="W5" s="150"/>
      <c r="X5" s="20" t="s">
        <v>4</v>
      </c>
      <c r="Y5" s="263" t="s">
        <v>149</v>
      </c>
      <c r="Z5" s="125" t="s">
        <v>5</v>
      </c>
      <c r="AA5" s="151"/>
    </row>
    <row r="6" spans="1:27" ht="89.25" customHeight="1">
      <c r="A6" s="171"/>
      <c r="B6" s="218"/>
      <c r="C6" s="25" t="s">
        <v>0</v>
      </c>
      <c r="D6" s="22">
        <v>1</v>
      </c>
      <c r="E6" s="12" t="s">
        <v>134</v>
      </c>
      <c r="F6" s="12">
        <v>66</v>
      </c>
      <c r="G6" s="203"/>
      <c r="H6" s="25" t="s">
        <v>0</v>
      </c>
      <c r="I6" s="22">
        <v>1</v>
      </c>
      <c r="J6" s="12" t="s">
        <v>64</v>
      </c>
      <c r="K6" s="12">
        <v>66</v>
      </c>
      <c r="L6" s="260"/>
      <c r="M6" s="269" t="s">
        <v>0</v>
      </c>
      <c r="N6" s="231">
        <v>1</v>
      </c>
      <c r="O6" s="232" t="s">
        <v>66</v>
      </c>
      <c r="P6" s="232">
        <v>67</v>
      </c>
      <c r="Q6" s="232">
        <v>130</v>
      </c>
      <c r="R6" s="270">
        <v>6</v>
      </c>
      <c r="S6" s="320"/>
      <c r="T6" s="303" t="s">
        <v>9</v>
      </c>
      <c r="U6" s="321" t="s">
        <v>99</v>
      </c>
      <c r="V6" s="231">
        <v>1</v>
      </c>
      <c r="W6" s="279" t="s">
        <v>134</v>
      </c>
      <c r="X6" s="232">
        <v>65.5</v>
      </c>
      <c r="Y6" s="232"/>
      <c r="Z6" s="280">
        <v>8</v>
      </c>
      <c r="AA6" s="151"/>
    </row>
    <row r="7" spans="1:27" ht="89.25" customHeight="1">
      <c r="A7" s="171"/>
      <c r="B7" s="218"/>
      <c r="C7" s="158">
        <v>0.5625</v>
      </c>
      <c r="D7" s="22">
        <v>2</v>
      </c>
      <c r="E7" s="15" t="s">
        <v>60</v>
      </c>
      <c r="F7" s="15">
        <v>62</v>
      </c>
      <c r="G7" s="203"/>
      <c r="H7" s="158">
        <v>0.7395833333333334</v>
      </c>
      <c r="I7" s="22">
        <v>2</v>
      </c>
      <c r="J7" s="15" t="s">
        <v>63</v>
      </c>
      <c r="K7" s="15">
        <v>66.2</v>
      </c>
      <c r="L7" s="260"/>
      <c r="M7" s="243">
        <v>0.375</v>
      </c>
      <c r="N7" s="22">
        <v>2</v>
      </c>
      <c r="O7" s="12" t="s">
        <v>61</v>
      </c>
      <c r="P7" s="12">
        <v>66.5</v>
      </c>
      <c r="Q7" s="12">
        <v>132.4</v>
      </c>
      <c r="R7" s="271">
        <v>7</v>
      </c>
      <c r="S7" s="320"/>
      <c r="T7" s="305"/>
      <c r="U7" s="264">
        <v>0.5625</v>
      </c>
      <c r="V7" s="22">
        <v>2</v>
      </c>
      <c r="W7" s="12" t="s">
        <v>61</v>
      </c>
      <c r="X7" s="12">
        <v>64.2</v>
      </c>
      <c r="Y7" s="12">
        <v>0.5</v>
      </c>
      <c r="Z7" s="281">
        <v>7</v>
      </c>
      <c r="AA7" s="151"/>
    </row>
    <row r="8" spans="1:27" ht="89.25" customHeight="1">
      <c r="A8" s="171"/>
      <c r="B8" s="218"/>
      <c r="C8" s="158"/>
      <c r="D8" s="22">
        <v>3</v>
      </c>
      <c r="E8" s="12" t="s">
        <v>136</v>
      </c>
      <c r="F8" s="15">
        <v>62.5</v>
      </c>
      <c r="G8" s="203"/>
      <c r="H8" s="158"/>
      <c r="I8" s="22">
        <v>3</v>
      </c>
      <c r="J8" s="12" t="s">
        <v>61</v>
      </c>
      <c r="K8" s="15">
        <v>66.4</v>
      </c>
      <c r="L8" s="260"/>
      <c r="M8" s="243"/>
      <c r="N8" s="22">
        <v>3</v>
      </c>
      <c r="O8" s="12" t="s">
        <v>60</v>
      </c>
      <c r="P8" s="12">
        <v>66</v>
      </c>
      <c r="Q8" s="12">
        <v>125</v>
      </c>
      <c r="R8" s="271">
        <v>2</v>
      </c>
      <c r="S8" s="320"/>
      <c r="T8" s="305"/>
      <c r="U8" s="264"/>
      <c r="V8" s="22">
        <v>3</v>
      </c>
      <c r="W8" s="12" t="s">
        <v>64</v>
      </c>
      <c r="X8" s="12">
        <v>69</v>
      </c>
      <c r="Y8" s="12"/>
      <c r="Z8" s="281">
        <v>9</v>
      </c>
      <c r="AA8" s="151"/>
    </row>
    <row r="9" spans="1:27" ht="89.25" customHeight="1">
      <c r="A9" s="171"/>
      <c r="B9" s="218"/>
      <c r="C9" s="167"/>
      <c r="D9" s="168"/>
      <c r="E9" s="168"/>
      <c r="F9" s="168"/>
      <c r="G9" s="203"/>
      <c r="H9" s="167"/>
      <c r="I9" s="168"/>
      <c r="J9" s="168"/>
      <c r="K9" s="168"/>
      <c r="L9" s="260"/>
      <c r="M9" s="272"/>
      <c r="N9" s="265"/>
      <c r="O9" s="265"/>
      <c r="P9" s="265"/>
      <c r="Q9" s="266"/>
      <c r="R9" s="273"/>
      <c r="S9" s="320"/>
      <c r="T9" s="306"/>
      <c r="U9" s="302"/>
      <c r="V9" s="302"/>
      <c r="W9" s="302"/>
      <c r="X9" s="302"/>
      <c r="Y9" s="302"/>
      <c r="Z9" s="307"/>
      <c r="AA9" s="151"/>
    </row>
    <row r="10" spans="1:27" ht="89.25" customHeight="1">
      <c r="A10" s="171"/>
      <c r="B10" s="218"/>
      <c r="C10" s="26" t="s">
        <v>1</v>
      </c>
      <c r="D10" s="22">
        <v>1</v>
      </c>
      <c r="E10" s="12" t="s">
        <v>61</v>
      </c>
      <c r="F10" s="12">
        <v>66</v>
      </c>
      <c r="G10" s="203"/>
      <c r="H10" s="26" t="s">
        <v>1</v>
      </c>
      <c r="I10" s="22">
        <v>1</v>
      </c>
      <c r="J10" s="12" t="s">
        <v>62</v>
      </c>
      <c r="K10" s="12">
        <v>64</v>
      </c>
      <c r="L10" s="260"/>
      <c r="M10" s="274" t="s">
        <v>1</v>
      </c>
      <c r="N10" s="22">
        <v>1</v>
      </c>
      <c r="O10" s="12" t="s">
        <v>136</v>
      </c>
      <c r="P10" s="12">
        <v>62</v>
      </c>
      <c r="Q10" s="12">
        <v>124</v>
      </c>
      <c r="R10" s="271">
        <v>1</v>
      </c>
      <c r="S10" s="320"/>
      <c r="T10" s="305" t="s">
        <v>8</v>
      </c>
      <c r="U10" s="259" t="s">
        <v>98</v>
      </c>
      <c r="V10" s="22">
        <v>1</v>
      </c>
      <c r="W10" s="12" t="s">
        <v>63</v>
      </c>
      <c r="X10" s="12">
        <v>63.8</v>
      </c>
      <c r="Y10" s="12"/>
      <c r="Z10" s="281">
        <v>4</v>
      </c>
      <c r="AA10" s="151"/>
    </row>
    <row r="11" spans="1:27" ht="89.25" customHeight="1">
      <c r="A11" s="171"/>
      <c r="B11" s="218"/>
      <c r="C11" s="158">
        <f>C7+0.0104166666666667</f>
        <v>0.5729166666666667</v>
      </c>
      <c r="D11" s="22">
        <v>2</v>
      </c>
      <c r="E11" s="11" t="s">
        <v>64</v>
      </c>
      <c r="F11" s="15">
        <v>67</v>
      </c>
      <c r="G11" s="203"/>
      <c r="H11" s="158">
        <f>H7+0.0104166666666667</f>
        <v>0.7500000000000001</v>
      </c>
      <c r="I11" s="22">
        <v>2</v>
      </c>
      <c r="J11" s="11" t="s">
        <v>60</v>
      </c>
      <c r="K11" s="15">
        <v>63</v>
      </c>
      <c r="L11" s="260"/>
      <c r="M11" s="243">
        <f>M7+0.0104166666666667</f>
        <v>0.3854166666666667</v>
      </c>
      <c r="N11" s="22">
        <v>2</v>
      </c>
      <c r="O11" s="11" t="s">
        <v>62</v>
      </c>
      <c r="P11" s="12">
        <v>65</v>
      </c>
      <c r="Q11" s="12">
        <v>129</v>
      </c>
      <c r="R11" s="271">
        <v>4</v>
      </c>
      <c r="S11" s="320"/>
      <c r="T11" s="305"/>
      <c r="U11" s="264">
        <v>0.5833333333333334</v>
      </c>
      <c r="V11" s="22">
        <v>2</v>
      </c>
      <c r="W11" s="11" t="s">
        <v>62</v>
      </c>
      <c r="X11" s="12">
        <v>65.8</v>
      </c>
      <c r="Y11" s="12"/>
      <c r="Z11" s="281">
        <v>5</v>
      </c>
      <c r="AA11" s="151"/>
    </row>
    <row r="12" spans="1:27" ht="89.25" customHeight="1">
      <c r="A12" s="171"/>
      <c r="B12" s="218"/>
      <c r="C12" s="158"/>
      <c r="D12" s="22">
        <v>3</v>
      </c>
      <c r="E12" s="12" t="s">
        <v>62</v>
      </c>
      <c r="F12" s="15">
        <v>68</v>
      </c>
      <c r="G12" s="203"/>
      <c r="H12" s="158"/>
      <c r="I12" s="22">
        <v>3</v>
      </c>
      <c r="J12" s="12" t="s">
        <v>65</v>
      </c>
      <c r="K12" s="15">
        <v>65</v>
      </c>
      <c r="L12" s="260"/>
      <c r="M12" s="243"/>
      <c r="N12" s="22">
        <v>3</v>
      </c>
      <c r="O12" s="12" t="s">
        <v>63</v>
      </c>
      <c r="P12" s="12">
        <v>67</v>
      </c>
      <c r="Q12" s="12">
        <v>129.2</v>
      </c>
      <c r="R12" s="271">
        <v>5</v>
      </c>
      <c r="S12" s="320"/>
      <c r="T12" s="305"/>
      <c r="U12" s="264"/>
      <c r="V12" s="22">
        <v>3</v>
      </c>
      <c r="W12" s="12" t="s">
        <v>66</v>
      </c>
      <c r="X12" s="12">
        <v>66.2</v>
      </c>
      <c r="Y12" s="12"/>
      <c r="Z12" s="281">
        <v>6</v>
      </c>
      <c r="AA12" s="151"/>
    </row>
    <row r="13" spans="1:27" ht="89.25" customHeight="1">
      <c r="A13" s="171"/>
      <c r="B13" s="218"/>
      <c r="C13" s="187"/>
      <c r="D13" s="188"/>
      <c r="E13" s="188"/>
      <c r="F13" s="188"/>
      <c r="G13" s="203"/>
      <c r="H13" s="187"/>
      <c r="I13" s="188"/>
      <c r="J13" s="188"/>
      <c r="K13" s="188"/>
      <c r="L13" s="260"/>
      <c r="M13" s="275"/>
      <c r="N13" s="267"/>
      <c r="O13" s="267"/>
      <c r="P13" s="267"/>
      <c r="Q13" s="268"/>
      <c r="R13" s="276"/>
      <c r="S13" s="320"/>
      <c r="T13" s="306"/>
      <c r="U13" s="302"/>
      <c r="V13" s="302"/>
      <c r="W13" s="302"/>
      <c r="X13" s="302"/>
      <c r="Y13" s="302"/>
      <c r="Z13" s="307"/>
      <c r="AA13" s="151"/>
    </row>
    <row r="14" spans="1:27" ht="89.25" customHeight="1">
      <c r="A14" s="171"/>
      <c r="B14" s="218"/>
      <c r="C14" s="26" t="s">
        <v>2</v>
      </c>
      <c r="D14" s="22">
        <v>1</v>
      </c>
      <c r="E14" s="12" t="s">
        <v>63</v>
      </c>
      <c r="F14" s="12">
        <v>63</v>
      </c>
      <c r="G14" s="203"/>
      <c r="H14" s="26" t="s">
        <v>2</v>
      </c>
      <c r="I14" s="22">
        <v>1</v>
      </c>
      <c r="J14" s="12" t="s">
        <v>66</v>
      </c>
      <c r="K14" s="12">
        <v>64</v>
      </c>
      <c r="L14" s="260"/>
      <c r="M14" s="274" t="s">
        <v>2</v>
      </c>
      <c r="N14" s="22">
        <v>1</v>
      </c>
      <c r="O14" s="12" t="s">
        <v>65</v>
      </c>
      <c r="P14" s="12">
        <v>63</v>
      </c>
      <c r="Q14" s="12">
        <v>127</v>
      </c>
      <c r="R14" s="271">
        <v>3</v>
      </c>
      <c r="S14" s="320"/>
      <c r="T14" s="305" t="s">
        <v>7</v>
      </c>
      <c r="U14" s="259" t="s">
        <v>97</v>
      </c>
      <c r="V14" s="22">
        <v>1</v>
      </c>
      <c r="W14" s="12" t="s">
        <v>60</v>
      </c>
      <c r="X14" s="12">
        <v>62.5</v>
      </c>
      <c r="Y14" s="12"/>
      <c r="Z14" s="281">
        <v>1</v>
      </c>
      <c r="AA14" s="151"/>
    </row>
    <row r="15" spans="1:27" ht="89.25" customHeight="1">
      <c r="A15" s="171"/>
      <c r="B15" s="218"/>
      <c r="C15" s="158">
        <f>C11+0.0104166666666667</f>
        <v>0.5833333333333335</v>
      </c>
      <c r="D15" s="22">
        <v>2</v>
      </c>
      <c r="E15" s="101" t="s">
        <v>65</v>
      </c>
      <c r="F15" s="15">
        <v>64</v>
      </c>
      <c r="G15" s="203"/>
      <c r="H15" s="158">
        <f>H11+0.0104166666666667</f>
        <v>0.7604166666666669</v>
      </c>
      <c r="I15" s="22">
        <v>2</v>
      </c>
      <c r="J15" s="101" t="s">
        <v>136</v>
      </c>
      <c r="K15" s="15">
        <v>62</v>
      </c>
      <c r="L15" s="260"/>
      <c r="M15" s="243">
        <f>M11+0.0104166666666667</f>
        <v>0.39583333333333337</v>
      </c>
      <c r="N15" s="22">
        <v>2</v>
      </c>
      <c r="O15" s="101" t="s">
        <v>134</v>
      </c>
      <c r="P15" s="12">
        <v>68</v>
      </c>
      <c r="Q15" s="12">
        <v>133</v>
      </c>
      <c r="R15" s="271" t="s">
        <v>150</v>
      </c>
      <c r="S15" s="320"/>
      <c r="T15" s="305"/>
      <c r="U15" s="264">
        <v>0.6041666666666666</v>
      </c>
      <c r="V15" s="22">
        <v>2</v>
      </c>
      <c r="W15" s="12" t="s">
        <v>136</v>
      </c>
      <c r="X15" s="12">
        <v>64</v>
      </c>
      <c r="Y15" s="12"/>
      <c r="Z15" s="281">
        <v>2</v>
      </c>
      <c r="AA15" s="151"/>
    </row>
    <row r="16" spans="1:27" ht="89.25" customHeight="1" thickBot="1">
      <c r="A16" s="171"/>
      <c r="B16" s="218"/>
      <c r="C16" s="158"/>
      <c r="D16" s="22">
        <v>3</v>
      </c>
      <c r="E16" s="12" t="s">
        <v>66</v>
      </c>
      <c r="F16" s="15">
        <v>66</v>
      </c>
      <c r="G16" s="203"/>
      <c r="H16" s="158"/>
      <c r="I16" s="22">
        <v>3</v>
      </c>
      <c r="J16" s="12" t="s">
        <v>134</v>
      </c>
      <c r="K16" s="15">
        <v>67</v>
      </c>
      <c r="L16" s="260"/>
      <c r="M16" s="244"/>
      <c r="N16" s="27">
        <v>3</v>
      </c>
      <c r="O16" s="19" t="s">
        <v>64</v>
      </c>
      <c r="P16" s="19">
        <v>69.5</v>
      </c>
      <c r="Q16" s="19">
        <v>133</v>
      </c>
      <c r="R16" s="277" t="s">
        <v>150</v>
      </c>
      <c r="S16" s="320"/>
      <c r="T16" s="308"/>
      <c r="U16" s="309"/>
      <c r="V16" s="27">
        <v>3</v>
      </c>
      <c r="W16" s="19" t="s">
        <v>65</v>
      </c>
      <c r="X16" s="19">
        <v>66</v>
      </c>
      <c r="Y16" s="19"/>
      <c r="Z16" s="282">
        <v>3</v>
      </c>
      <c r="AA16" s="151"/>
    </row>
    <row r="17" spans="1:27" ht="89.25" customHeight="1">
      <c r="A17" s="171"/>
      <c r="B17" s="218"/>
      <c r="G17" s="203"/>
      <c r="L17" s="212"/>
      <c r="S17" s="194"/>
      <c r="AA17" s="151"/>
    </row>
    <row r="18" spans="1:27" ht="89.25" customHeight="1">
      <c r="A18" s="171"/>
      <c r="B18" s="218"/>
      <c r="G18" s="203"/>
      <c r="L18" s="212"/>
      <c r="S18" s="194"/>
      <c r="AA18" s="151"/>
    </row>
    <row r="19" spans="1:27" ht="89.25" customHeight="1">
      <c r="A19" s="171"/>
      <c r="B19" s="218"/>
      <c r="G19" s="203"/>
      <c r="L19" s="212"/>
      <c r="S19" s="194"/>
      <c r="AA19" s="151"/>
    </row>
    <row r="20" spans="1:27" ht="89.25" customHeight="1" thickBot="1">
      <c r="A20" s="171"/>
      <c r="B20" s="219"/>
      <c r="G20" s="204"/>
      <c r="L20" s="213"/>
      <c r="S20" s="196"/>
      <c r="AA20" s="151"/>
    </row>
  </sheetData>
  <mergeCells count="37">
    <mergeCell ref="A1:A20"/>
    <mergeCell ref="U15:U16"/>
    <mergeCell ref="T13:Z13"/>
    <mergeCell ref="H5:J5"/>
    <mergeCell ref="H11:H12"/>
    <mergeCell ref="H7:H8"/>
    <mergeCell ref="C15:C16"/>
    <mergeCell ref="C7:C8"/>
    <mergeCell ref="C11:C12"/>
    <mergeCell ref="B1:Z1"/>
    <mergeCell ref="C5:E5"/>
    <mergeCell ref="M11:M12"/>
    <mergeCell ref="M15:M16"/>
    <mergeCell ref="M13:P13"/>
    <mergeCell ref="B3:Z3"/>
    <mergeCell ref="G5:G20"/>
    <mergeCell ref="B5:B20"/>
    <mergeCell ref="AA1:AA20"/>
    <mergeCell ref="T9:Z9"/>
    <mergeCell ref="H15:H16"/>
    <mergeCell ref="T10:T12"/>
    <mergeCell ref="T14:T16"/>
    <mergeCell ref="U7:U8"/>
    <mergeCell ref="U11:U12"/>
    <mergeCell ref="T6:T8"/>
    <mergeCell ref="T5:W5"/>
    <mergeCell ref="M7:M8"/>
    <mergeCell ref="S5:S20"/>
    <mergeCell ref="B4:K4"/>
    <mergeCell ref="L4:Z4"/>
    <mergeCell ref="M5:O5"/>
    <mergeCell ref="H9:K9"/>
    <mergeCell ref="H13:K13"/>
    <mergeCell ref="M9:P9"/>
    <mergeCell ref="C9:F9"/>
    <mergeCell ref="C13:F13"/>
    <mergeCell ref="L5:L20"/>
  </mergeCells>
  <printOptions horizontalCentered="1" verticalCentered="1"/>
  <pageMargins left="0.2" right="0.24" top="1.59" bottom="0.41" header="0.5118110236220472" footer="0.54"/>
  <pageSetup fitToHeight="1" fitToWidth="1" horizontalDpi="600" verticalDpi="600" orientation="landscape" paperSize="9" scale="25" r:id="rId2"/>
  <headerFooter alignWithMargins="0">
    <oddHeader>&amp;L&amp;"Comic Sans MS,Tučné"&amp;28&amp;G&amp;C&amp;"Comic Sans MS,Tučné"&amp;36ČESKÝ POHÁR DRAČÍCH LODÍ
PŘEROVSKÝ FESTIVAL DRAČÍCH LODÍ&amp;72 
2005&amp;48
&amp;"Arial,Tučné"&amp;12
&amp;R&amp;"Comic Sans MS,Tučné"&amp;20
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30" zoomScaleNormal="30" zoomScaleSheetLayoutView="25" workbookViewId="0" topLeftCell="D1">
      <selection activeCell="W11" sqref="W11"/>
    </sheetView>
  </sheetViews>
  <sheetFormatPr defaultColWidth="9.140625" defaultRowHeight="12.75"/>
  <cols>
    <col min="1" max="1" width="24.8515625" style="1" customWidth="1"/>
    <col min="2" max="2" width="9.8515625" style="2" customWidth="1"/>
    <col min="3" max="3" width="6.7109375" style="2" customWidth="1"/>
    <col min="4" max="4" width="50.7109375" style="5" customWidth="1"/>
    <col min="5" max="5" width="19.57421875" style="3" customWidth="1"/>
    <col min="6" max="6" width="24.57421875" style="3" customWidth="1"/>
    <col min="7" max="7" width="11.28125" style="2" customWidth="1"/>
    <col min="8" max="8" width="6.7109375" style="2" customWidth="1"/>
    <col min="9" max="9" width="61.140625" style="5" bestFit="1" customWidth="1"/>
    <col min="10" max="10" width="19.8515625" style="3" customWidth="1"/>
    <col min="11" max="11" width="23.00390625" style="3" customWidth="1"/>
    <col min="12" max="12" width="20.57421875" style="75" customWidth="1"/>
    <col min="13" max="13" width="24.7109375" style="1" customWidth="1"/>
    <col min="14" max="14" width="9.57421875" style="1" customWidth="1"/>
    <col min="15" max="15" width="11.57421875" style="2" customWidth="1"/>
    <col min="16" max="16" width="6.7109375" style="2" customWidth="1"/>
    <col min="17" max="17" width="61.140625" style="5" bestFit="1" customWidth="1"/>
    <col min="18" max="18" width="21.140625" style="3" customWidth="1"/>
    <col min="19" max="19" width="23.57421875" style="1" customWidth="1"/>
    <col min="20" max="20" width="4.57421875" style="1" customWidth="1"/>
    <col min="21" max="16384" width="9.140625" style="1" customWidth="1"/>
  </cols>
  <sheetData>
    <row r="1" spans="1:20" s="30" customFormat="1" ht="19.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s="30" customFormat="1" ht="19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51"/>
    </row>
    <row r="3" spans="1:20" s="30" customFormat="1" ht="85.5" customHeight="1" thickBot="1">
      <c r="A3" s="172" t="s">
        <v>36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51"/>
    </row>
    <row r="4" spans="1:20" ht="83.25" customHeight="1" thickBot="1">
      <c r="A4" s="220" t="s">
        <v>24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2"/>
      <c r="T4" s="151"/>
    </row>
    <row r="5" spans="1:20" s="10" customFormat="1" ht="89.25" customHeight="1" thickBot="1">
      <c r="A5" s="224" t="s">
        <v>37</v>
      </c>
      <c r="B5" s="161" t="s">
        <v>11</v>
      </c>
      <c r="C5" s="162"/>
      <c r="D5" s="163"/>
      <c r="E5" s="14" t="s">
        <v>4</v>
      </c>
      <c r="F5" s="224" t="s">
        <v>38</v>
      </c>
      <c r="G5" s="293" t="s">
        <v>13</v>
      </c>
      <c r="H5" s="294"/>
      <c r="I5" s="295"/>
      <c r="J5" s="263" t="s">
        <v>4</v>
      </c>
      <c r="K5" s="290" t="s">
        <v>6</v>
      </c>
      <c r="L5" s="291" t="s">
        <v>5</v>
      </c>
      <c r="M5" s="223" t="s">
        <v>37</v>
      </c>
      <c r="N5" s="210" t="s">
        <v>10</v>
      </c>
      <c r="O5" s="149"/>
      <c r="P5" s="149"/>
      <c r="Q5" s="150"/>
      <c r="R5" s="20" t="s">
        <v>4</v>
      </c>
      <c r="S5" s="21" t="s">
        <v>5</v>
      </c>
      <c r="T5" s="151"/>
    </row>
    <row r="6" spans="1:20" ht="89.25" customHeight="1">
      <c r="A6" s="225"/>
      <c r="B6" s="242" t="s">
        <v>0</v>
      </c>
      <c r="C6" s="231">
        <v>1</v>
      </c>
      <c r="D6" s="232" t="s">
        <v>110</v>
      </c>
      <c r="E6" s="284">
        <v>64.5</v>
      </c>
      <c r="F6" s="225"/>
      <c r="G6" s="242" t="s">
        <v>0</v>
      </c>
      <c r="H6" s="231">
        <v>1</v>
      </c>
      <c r="I6" s="232" t="s">
        <v>137</v>
      </c>
      <c r="J6" s="287">
        <v>63.5</v>
      </c>
      <c r="K6" s="232">
        <v>129</v>
      </c>
      <c r="L6" s="296">
        <v>7</v>
      </c>
      <c r="M6" s="299"/>
      <c r="N6" s="303" t="s">
        <v>9</v>
      </c>
      <c r="O6" s="304" t="s">
        <v>99</v>
      </c>
      <c r="P6" s="231">
        <v>1</v>
      </c>
      <c r="Q6" s="254"/>
      <c r="R6" s="232"/>
      <c r="S6" s="310"/>
      <c r="T6" s="151"/>
    </row>
    <row r="7" spans="1:20" ht="89.25" customHeight="1">
      <c r="A7" s="225"/>
      <c r="B7" s="243">
        <v>0.513888888888889</v>
      </c>
      <c r="C7" s="22">
        <v>2</v>
      </c>
      <c r="D7" s="15" t="s">
        <v>139</v>
      </c>
      <c r="E7" s="285">
        <v>65</v>
      </c>
      <c r="F7" s="225"/>
      <c r="G7" s="243">
        <v>0.6944444444444445</v>
      </c>
      <c r="H7" s="22">
        <v>2</v>
      </c>
      <c r="I7" s="15" t="s">
        <v>110</v>
      </c>
      <c r="J7" s="288">
        <v>64</v>
      </c>
      <c r="K7" s="12">
        <v>128.5</v>
      </c>
      <c r="L7" s="297">
        <v>6</v>
      </c>
      <c r="M7" s="299"/>
      <c r="N7" s="305"/>
      <c r="O7" s="264">
        <v>0.7777777777777778</v>
      </c>
      <c r="P7" s="22">
        <v>2</v>
      </c>
      <c r="Q7" s="12" t="s">
        <v>137</v>
      </c>
      <c r="R7" s="12">
        <v>62.3</v>
      </c>
      <c r="S7" s="311">
        <v>7</v>
      </c>
      <c r="T7" s="151"/>
    </row>
    <row r="8" spans="1:20" ht="89.25" customHeight="1">
      <c r="A8" s="225"/>
      <c r="B8" s="243"/>
      <c r="C8" s="22">
        <v>3</v>
      </c>
      <c r="D8" s="12" t="s">
        <v>137</v>
      </c>
      <c r="E8" s="285">
        <v>65.5</v>
      </c>
      <c r="F8" s="225"/>
      <c r="G8" s="243"/>
      <c r="H8" s="22">
        <v>3</v>
      </c>
      <c r="I8" s="12" t="s">
        <v>139</v>
      </c>
      <c r="J8" s="288">
        <v>66.5</v>
      </c>
      <c r="K8" s="12">
        <v>131.5</v>
      </c>
      <c r="L8" s="297">
        <v>8</v>
      </c>
      <c r="M8" s="299"/>
      <c r="N8" s="305"/>
      <c r="O8" s="264"/>
      <c r="P8" s="22">
        <v>3</v>
      </c>
      <c r="Q8" s="11"/>
      <c r="R8" s="12"/>
      <c r="S8" s="311"/>
      <c r="T8" s="151"/>
    </row>
    <row r="9" spans="1:20" ht="89.25" customHeight="1">
      <c r="A9" s="225"/>
      <c r="B9" s="167"/>
      <c r="C9" s="168"/>
      <c r="D9" s="168"/>
      <c r="E9" s="169"/>
      <c r="F9" s="225"/>
      <c r="G9" s="167"/>
      <c r="H9" s="168"/>
      <c r="I9" s="168"/>
      <c r="J9" s="168"/>
      <c r="K9" s="266"/>
      <c r="L9" s="292"/>
      <c r="M9" s="299"/>
      <c r="N9" s="306"/>
      <c r="O9" s="302"/>
      <c r="P9" s="302"/>
      <c r="Q9" s="302"/>
      <c r="R9" s="302"/>
      <c r="S9" s="307"/>
      <c r="T9" s="151"/>
    </row>
    <row r="10" spans="1:20" ht="89.25" customHeight="1">
      <c r="A10" s="225"/>
      <c r="B10" s="236" t="s">
        <v>1</v>
      </c>
      <c r="C10" s="22">
        <v>1</v>
      </c>
      <c r="D10" s="11" t="s">
        <v>138</v>
      </c>
      <c r="E10" s="285">
        <v>48</v>
      </c>
      <c r="F10" s="225"/>
      <c r="G10" s="236" t="s">
        <v>1</v>
      </c>
      <c r="H10" s="22">
        <v>1</v>
      </c>
      <c r="I10" s="11" t="s">
        <v>143</v>
      </c>
      <c r="J10" s="288">
        <v>56.5</v>
      </c>
      <c r="K10" s="12">
        <v>109.5</v>
      </c>
      <c r="L10" s="297">
        <v>3</v>
      </c>
      <c r="M10" s="299"/>
      <c r="N10" s="305" t="s">
        <v>8</v>
      </c>
      <c r="O10" s="301" t="s">
        <v>98</v>
      </c>
      <c r="P10" s="22">
        <v>1</v>
      </c>
      <c r="Q10" s="12" t="s">
        <v>142</v>
      </c>
      <c r="R10" s="12">
        <v>53.5</v>
      </c>
      <c r="S10" s="311">
        <v>5</v>
      </c>
      <c r="T10" s="151"/>
    </row>
    <row r="11" spans="1:20" ht="89.25" customHeight="1">
      <c r="A11" s="225"/>
      <c r="B11" s="243">
        <v>0.5277777777777778</v>
      </c>
      <c r="C11" s="22">
        <v>2</v>
      </c>
      <c r="D11" s="11" t="s">
        <v>140</v>
      </c>
      <c r="E11" s="285">
        <v>55</v>
      </c>
      <c r="F11" s="225"/>
      <c r="G11" s="243">
        <v>0.7083333333333334</v>
      </c>
      <c r="H11" s="22">
        <v>2</v>
      </c>
      <c r="I11" s="11" t="s">
        <v>141</v>
      </c>
      <c r="J11" s="288">
        <v>57.5</v>
      </c>
      <c r="K11" s="12">
        <v>112</v>
      </c>
      <c r="L11" s="297">
        <v>4</v>
      </c>
      <c r="M11" s="299"/>
      <c r="N11" s="305"/>
      <c r="O11" s="264">
        <v>0.7916666666666666</v>
      </c>
      <c r="P11" s="22">
        <v>2</v>
      </c>
      <c r="Q11" s="11" t="s">
        <v>141</v>
      </c>
      <c r="R11" s="12">
        <v>52</v>
      </c>
      <c r="S11" s="311">
        <v>4</v>
      </c>
      <c r="T11" s="151"/>
    </row>
    <row r="12" spans="1:20" ht="89.25" customHeight="1">
      <c r="A12" s="225"/>
      <c r="B12" s="243"/>
      <c r="C12" s="22">
        <v>3</v>
      </c>
      <c r="D12" s="12"/>
      <c r="E12" s="234"/>
      <c r="F12" s="225"/>
      <c r="G12" s="243"/>
      <c r="H12" s="22">
        <v>3</v>
      </c>
      <c r="I12" s="12" t="s">
        <v>138</v>
      </c>
      <c r="J12" s="288">
        <v>51.5</v>
      </c>
      <c r="K12" s="12">
        <v>99.5</v>
      </c>
      <c r="L12" s="297">
        <v>1</v>
      </c>
      <c r="M12" s="299"/>
      <c r="N12" s="305"/>
      <c r="O12" s="264"/>
      <c r="P12" s="22">
        <v>3</v>
      </c>
      <c r="Q12" s="12" t="s">
        <v>110</v>
      </c>
      <c r="R12" s="12">
        <v>57.5</v>
      </c>
      <c r="S12" s="311">
        <v>6</v>
      </c>
      <c r="T12" s="151"/>
    </row>
    <row r="13" spans="1:20" ht="89.25" customHeight="1">
      <c r="A13" s="225"/>
      <c r="B13" s="187"/>
      <c r="C13" s="188"/>
      <c r="D13" s="188"/>
      <c r="E13" s="189"/>
      <c r="F13" s="225"/>
      <c r="G13" s="187"/>
      <c r="H13" s="188"/>
      <c r="I13" s="188"/>
      <c r="J13" s="188"/>
      <c r="K13" s="268"/>
      <c r="L13" s="131"/>
      <c r="M13" s="299"/>
      <c r="N13" s="306"/>
      <c r="O13" s="302"/>
      <c r="P13" s="302"/>
      <c r="Q13" s="302"/>
      <c r="R13" s="302"/>
      <c r="S13" s="307"/>
      <c r="T13" s="151"/>
    </row>
    <row r="14" spans="1:20" ht="89.25" customHeight="1">
      <c r="A14" s="225"/>
      <c r="B14" s="236" t="s">
        <v>2</v>
      </c>
      <c r="C14" s="22">
        <v>1</v>
      </c>
      <c r="D14" s="12" t="s">
        <v>141</v>
      </c>
      <c r="E14" s="285">
        <v>54.5</v>
      </c>
      <c r="F14" s="225"/>
      <c r="G14" s="236" t="s">
        <v>2</v>
      </c>
      <c r="H14" s="22">
        <v>1</v>
      </c>
      <c r="I14" s="12" t="s">
        <v>140</v>
      </c>
      <c r="J14" s="288">
        <v>48.5</v>
      </c>
      <c r="K14" s="12">
        <v>103.5</v>
      </c>
      <c r="L14" s="297">
        <v>2</v>
      </c>
      <c r="M14" s="299"/>
      <c r="N14" s="305" t="s">
        <v>7</v>
      </c>
      <c r="O14" s="301" t="s">
        <v>97</v>
      </c>
      <c r="P14" s="22">
        <v>1</v>
      </c>
      <c r="Q14" s="12" t="s">
        <v>140</v>
      </c>
      <c r="R14" s="12">
        <v>46</v>
      </c>
      <c r="S14" s="311">
        <v>1</v>
      </c>
      <c r="T14" s="151"/>
    </row>
    <row r="15" spans="1:20" ht="89.25" customHeight="1">
      <c r="A15" s="225"/>
      <c r="B15" s="243">
        <v>0.5416666666666666</v>
      </c>
      <c r="C15" s="22">
        <v>2</v>
      </c>
      <c r="D15" s="12" t="s">
        <v>142</v>
      </c>
      <c r="E15" s="285">
        <v>63</v>
      </c>
      <c r="F15" s="225"/>
      <c r="G15" s="243">
        <v>0.7222222222222222</v>
      </c>
      <c r="H15" s="22">
        <v>2</v>
      </c>
      <c r="I15" s="12" t="s">
        <v>142</v>
      </c>
      <c r="J15" s="288">
        <v>62.5</v>
      </c>
      <c r="K15" s="12">
        <v>125.5</v>
      </c>
      <c r="L15" s="297">
        <v>5</v>
      </c>
      <c r="M15" s="299"/>
      <c r="N15" s="305"/>
      <c r="O15" s="264">
        <v>0.8055555555555555</v>
      </c>
      <c r="P15" s="22">
        <v>2</v>
      </c>
      <c r="Q15" s="12" t="s">
        <v>138</v>
      </c>
      <c r="R15" s="12">
        <v>53.5</v>
      </c>
      <c r="S15" s="311">
        <v>2</v>
      </c>
      <c r="T15" s="151"/>
    </row>
    <row r="16" spans="1:20" ht="89.25" customHeight="1" thickBot="1">
      <c r="A16" s="226"/>
      <c r="B16" s="244"/>
      <c r="C16" s="27">
        <v>3</v>
      </c>
      <c r="D16" s="19" t="s">
        <v>143</v>
      </c>
      <c r="E16" s="286">
        <v>53</v>
      </c>
      <c r="F16" s="226"/>
      <c r="G16" s="244"/>
      <c r="H16" s="27">
        <v>3</v>
      </c>
      <c r="I16" s="19"/>
      <c r="J16" s="289"/>
      <c r="K16" s="19"/>
      <c r="L16" s="298"/>
      <c r="M16" s="300"/>
      <c r="N16" s="308"/>
      <c r="O16" s="309"/>
      <c r="P16" s="27">
        <v>3</v>
      </c>
      <c r="Q16" s="33" t="s">
        <v>143</v>
      </c>
      <c r="R16" s="19">
        <v>55</v>
      </c>
      <c r="S16" s="312">
        <v>3</v>
      </c>
      <c r="T16" s="151"/>
    </row>
    <row r="17" ht="89.25" customHeight="1">
      <c r="T17" s="151"/>
    </row>
    <row r="18" ht="89.25" customHeight="1">
      <c r="T18" s="151"/>
    </row>
    <row r="19" ht="89.25" customHeight="1">
      <c r="T19" s="151"/>
    </row>
    <row r="20" ht="89.25" customHeight="1">
      <c r="T20" s="151"/>
    </row>
  </sheetData>
  <mergeCells count="28">
    <mergeCell ref="A5:A16"/>
    <mergeCell ref="A3:S3"/>
    <mergeCell ref="G9:J9"/>
    <mergeCell ref="G13:J13"/>
    <mergeCell ref="N5:Q5"/>
    <mergeCell ref="N14:N16"/>
    <mergeCell ref="B5:D5"/>
    <mergeCell ref="N13:S13"/>
    <mergeCell ref="T1:T20"/>
    <mergeCell ref="N9:S9"/>
    <mergeCell ref="G15:G16"/>
    <mergeCell ref="O7:O8"/>
    <mergeCell ref="O11:O12"/>
    <mergeCell ref="N6:N8"/>
    <mergeCell ref="A1:S1"/>
    <mergeCell ref="A4:S4"/>
    <mergeCell ref="B7:B8"/>
    <mergeCell ref="O15:O16"/>
    <mergeCell ref="N10:N12"/>
    <mergeCell ref="B11:B12"/>
    <mergeCell ref="B9:E9"/>
    <mergeCell ref="B13:E13"/>
    <mergeCell ref="M5:M16"/>
    <mergeCell ref="F5:F16"/>
    <mergeCell ref="B15:B16"/>
    <mergeCell ref="G5:I5"/>
    <mergeCell ref="G11:G12"/>
    <mergeCell ref="G7:G8"/>
  </mergeCells>
  <printOptions horizontalCentered="1" verticalCentered="1"/>
  <pageMargins left="0.1968503937007874" right="0.2362204724409449" top="1.5748031496062993" bottom="0.3937007874015748" header="0.5118110236220472" footer="0.5511811023622047"/>
  <pageSetup fitToHeight="1" fitToWidth="1" horizontalDpi="600" verticalDpi="600" orientation="landscape" paperSize="9" scale="28" r:id="rId3"/>
  <headerFooter alignWithMargins="0">
    <oddHeader>&amp;L&amp;"Comic Sans MS,Tučné"&amp;28&amp;G&amp;C&amp;"Comic Sans MS,Tučné"&amp;36ČESKÝ POHÁR DRAČÍCH LODÍ
PŘEROVSKÝ FESTIVAL DRAČÍCH LODÍ&amp;72 
2005&amp;48
&amp;"Arial,Tučné"&amp;12
&amp;R&amp;"Comic Sans MS,Tučné"&amp;20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</dc:creator>
  <cp:keywords/>
  <dc:description/>
  <cp:lastModifiedBy>SKODA AUTO</cp:lastModifiedBy>
  <cp:lastPrinted>2005-05-29T15:35:51Z</cp:lastPrinted>
  <dcterms:created xsi:type="dcterms:W3CDTF">2004-06-03T21:13:35Z</dcterms:created>
  <dcterms:modified xsi:type="dcterms:W3CDTF">2005-05-29T15:35:57Z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